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600" windowHeight="10335" tabRatio="947" activeTab="0"/>
  </bookViews>
  <sheets>
    <sheet name="INDICE" sheetId="1" r:id="rId1"/>
    <sheet name="NOTA METODOLOGICA" sheetId="2" r:id="rId2"/>
    <sheet name="SPESA TOTALE" sheetId="3" r:id="rId3"/>
    <sheet name="SPESA PER CAT ECO" sheetId="4" r:id="rId4"/>
    <sheet name="SPESA PER CAT FUNZIONALE" sheetId="5" r:id="rId5"/>
    <sheet name="Tavola 1" sheetId="6" r:id="rId6"/>
    <sheet name="Tavola 2" sheetId="7" r:id="rId7"/>
    <sheet name="Tavola 3" sheetId="8" r:id="rId8"/>
    <sheet name="Tavola 4" sheetId="9" r:id="rId9"/>
    <sheet name="Tavola 5" sheetId="10" r:id="rId10"/>
    <sheet name="Tavola 6" sheetId="11" r:id="rId11"/>
    <sheet name="Tavola 7" sheetId="12" r:id="rId12"/>
    <sheet name="Tavola 8" sheetId="13" r:id="rId13"/>
    <sheet name="Tavola 9" sheetId="14" r:id="rId14"/>
    <sheet name="Tavola 10" sheetId="15" r:id="rId15"/>
    <sheet name="Tavola 11" sheetId="16" r:id="rId16"/>
    <sheet name="Tavola 12" sheetId="17" r:id="rId17"/>
    <sheet name="Tavola 13" sheetId="18" r:id="rId18"/>
    <sheet name="Tavola 14" sheetId="19" r:id="rId19"/>
    <sheet name="Tavola 15" sheetId="20" r:id="rId20"/>
    <sheet name="Tavola 16" sheetId="21" r:id="rId21"/>
    <sheet name="Tavola 17" sheetId="22" r:id="rId22"/>
    <sheet name="Tavola 18" sheetId="23" r:id="rId23"/>
    <sheet name="Tavola 19" sheetId="24" r:id="rId24"/>
    <sheet name="Tavola 20" sheetId="25" r:id="rId25"/>
    <sheet name="Tavola 21" sheetId="26" r:id="rId26"/>
    <sheet name="Tavola 22" sheetId="27" r:id="rId27"/>
  </sheets>
  <definedNames>
    <definedName name="_xlnm.Print_Area" localSheetId="0">'INDICE'!$A$1:$A$47</definedName>
    <definedName name="_xlnm.Print_Area" localSheetId="1">'NOTA METODOLOGICA'!$A$1:$D$76</definedName>
    <definedName name="_xlnm.Print_Area" localSheetId="3">'SPESA PER CAT ECO'!$A$1:$I$149</definedName>
    <definedName name="_xlnm.Print_Area" localSheetId="4">'SPESA PER CAT FUNZIONALE'!$A$1:$I$149</definedName>
    <definedName name="_xlnm.Print_Area" localSheetId="2">'SPESA TOTALE'!$A$1:$C$149</definedName>
    <definedName name="_xlnm.Print_Area" localSheetId="5">'Tavola 1'!$A$1:$AT$26</definedName>
    <definedName name="_xlnm.Print_Area" localSheetId="14">'Tavola 10'!$A$1:$T$25</definedName>
    <definedName name="_xlnm.Print_Area" localSheetId="15">'Tavola 11'!$A$1:$T$25</definedName>
    <definedName name="_xlnm.Print_Area" localSheetId="16">'Tavola 12'!$A$1:$T$25</definedName>
    <definedName name="_xlnm.Print_Area" localSheetId="17">'Tavola 13'!$A$1:$T$25</definedName>
    <definedName name="_xlnm.Print_Area" localSheetId="19">'Tavola 15'!$A$1:$U$25</definedName>
    <definedName name="_xlnm.Print_Area" localSheetId="22">'Tavola 18'!$A$1:$K$58</definedName>
    <definedName name="_xlnm.Print_Area" localSheetId="23">'Tavola 19'!$A$1:$I$159</definedName>
    <definedName name="_xlnm.Print_Area" localSheetId="6">'Tavola 2'!$A$1:$AR$25</definedName>
    <definedName name="_xlnm.Print_Area" localSheetId="24">'Tavola 20'!$A$1:$I$157</definedName>
    <definedName name="_xlnm.Print_Area" localSheetId="25">'Tavola 21'!$A$1:$AI$81</definedName>
    <definedName name="_xlnm.Print_Area" localSheetId="7">'Tavola 3'!$A$1:$T$25</definedName>
    <definedName name="_xlnm.Print_Area" localSheetId="9">'Tavola 5'!$A$1:$T$25</definedName>
    <definedName name="_xlnm.Print_Area" localSheetId="10">'Tavola 6'!$A$1:$T$25</definedName>
    <definedName name="_xlnm.Print_Area" localSheetId="11">'Tavola 7'!$A$1:$T$25</definedName>
    <definedName name="_xlnm.Print_Area" localSheetId="12">'Tavola 8'!$A$1:$T$25</definedName>
    <definedName name="_xlnm.Print_Area" localSheetId="13">'Tavola 9'!$A$1:$T$25</definedName>
    <definedName name="_xlnm.Print_Titles" localSheetId="3">'SPESA PER CAT ECO'!$1:$1</definedName>
    <definedName name="_xlnm.Print_Titles" localSheetId="4">'SPESA PER CAT FUNZIONALE'!$1:$1</definedName>
    <definedName name="_xlnm.Print_Titles" localSheetId="2">'SPESA TOTALE'!$1:$1</definedName>
    <definedName name="_xlnm.Print_Titles" localSheetId="5">'Tavola 1'!$A:$A,'Tavola 1'!$4:$4</definedName>
    <definedName name="_xlnm.Print_Titles" localSheetId="6">'Tavola 2'!$A:$A,'Tavola 2'!$3:$3</definedName>
    <definedName name="_xlnm.Print_Titles" localSheetId="24">'Tavola 20'!$2:$2</definedName>
  </definedNames>
  <calcPr fullCalcOnLoad="1"/>
</workbook>
</file>

<file path=xl/sharedStrings.xml><?xml version="1.0" encoding="utf-8"?>
<sst xmlns="http://schemas.openxmlformats.org/spreadsheetml/2006/main" count="2456" uniqueCount="292">
  <si>
    <t>ANNI</t>
  </si>
  <si>
    <t>Giustizia</t>
  </si>
  <si>
    <t>Difesa nazionale</t>
  </si>
  <si>
    <t>Relazioni internazionali</t>
  </si>
  <si>
    <t>--</t>
  </si>
  <si>
    <t>Istruzione e cultura</t>
  </si>
  <si>
    <t>Trasporti e comunicazioni</t>
  </si>
  <si>
    <t>Azione ed interventi nel campo economico</t>
  </si>
  <si>
    <t>Oneri non ripartibili</t>
  </si>
  <si>
    <t>Giustizia e sicurezza pubblica</t>
  </si>
  <si>
    <t xml:space="preserve">Azione ed interventi nel campo sociale </t>
  </si>
  <si>
    <t>TITOLO III - RIMBORSO DI PRESTITI</t>
  </si>
  <si>
    <t>ALTRE USCITE CORRENTI</t>
  </si>
  <si>
    <t>AMMORTAMENTI</t>
  </si>
  <si>
    <t>CATEGORIA I - SERVIZI DEGLI ORGANI COSTITUZIONALI</t>
  </si>
  <si>
    <t>CATEGORIA II - PERSONALE IN ATTIVITA' DI SERVIZIO</t>
  </si>
  <si>
    <t>CATEGORIA III - PERSONALE IN QUIESCENZA</t>
  </si>
  <si>
    <t xml:space="preserve">CATEGORIA IV - ACQUISTO DI BENI E SERVIZI </t>
  </si>
  <si>
    <t>CATEGORIA V - TRASFERIMENTI</t>
  </si>
  <si>
    <t>CATEGORIA VI - INTERESSI</t>
  </si>
  <si>
    <t>CATEGORIA VII - POSTE CORRETTIVE E COMPENSATIVE DELLE ENTRATE</t>
  </si>
  <si>
    <t>CATEGORIA VIII - AMMORTAMENTI</t>
  </si>
  <si>
    <t>CONSUMI INTERMEDI</t>
  </si>
  <si>
    <t>IMPOSTE PAGATE SULLA PRODUZIONE</t>
  </si>
  <si>
    <t xml:space="preserve">INTERESSI PASSIVI E REDDITI DA CAPITALE </t>
  </si>
  <si>
    <t>POSTE CORRETTIVE E COMPENSATIVE</t>
  </si>
  <si>
    <t>REDDITI DA LAVORO DIPENDENTE</t>
  </si>
  <si>
    <t>RISORSE PROPRIE CEE</t>
  </si>
  <si>
    <t>TRASFERIMENTI A IMPRESE</t>
  </si>
  <si>
    <t>TRASFERIMENTI CORRENTI A ESTERO</t>
  </si>
  <si>
    <t xml:space="preserve">TRASFERIMENTI CORRENTI A FAMIGLIE E ISTITUZIONI SOCIALI </t>
  </si>
  <si>
    <t>TRASFERIMENTI CORRENTI A FAMIGLIE E ISTITUZIONI SOCIALI PRIVATE</t>
  </si>
  <si>
    <t>TRASFERIMENTI CORRENTI A IMPRESE</t>
  </si>
  <si>
    <t>TRASFERIMENTI CORRENTI AD AMMINISTRAZIONI PUBBLICHE</t>
  </si>
  <si>
    <t>ACQUISIZIONI DI ATTIVITA' FINANZIARIE</t>
  </si>
  <si>
    <t>ALTRI TRASFERIMENTI IN CONTO CAPITALE</t>
  </si>
  <si>
    <t>CATEGORIA X - BENI ED OPERE IMMOBILIARI A CARICO DIRETTO DELLO STATO</t>
  </si>
  <si>
    <t>CATEGORIA XI - BENI MOBILI, MACCHINE ED ATTREZZATURE TECNICO-SCIENTIFICHE A CARICO DIRETTO DELLO STATO</t>
  </si>
  <si>
    <t>CATEGORIA XII - TRASFERIMENTI</t>
  </si>
  <si>
    <t>CATEGORIA XIII - PARTECIPAZIONI AZIONARIE E CONFERIMENTI</t>
  </si>
  <si>
    <t>CATEGORIA XIV - CONCESSIONE DI CREDITI ED ANTICIPAZIONI PER FINALITA' PRODUTTIVE</t>
  </si>
  <si>
    <t>CATEGORIA XV - CONCESSIONE DI CREDITI ED ANTICIPAZIONI PER FINALITA' NON PRODUTTIVE</t>
  </si>
  <si>
    <t>CONTRIBUTI AGLI INVESTIMENTI</t>
  </si>
  <si>
    <t>CONTRIBUTI AGLI INVESTIMENTI A ESTERO</t>
  </si>
  <si>
    <t xml:space="preserve">CONTRIBUTI AGLI INVESTIMENTI A FAMIGLIE E ISTITUZIONI </t>
  </si>
  <si>
    <t>CONTRIBUTI AGLI INVESTIMENTI A FAMIGLIE E ISTITUZIONI SOCIALI PRIVATE</t>
  </si>
  <si>
    <t>CONTRIBUTI AGLI INVESTIMENTI AD IMPRESE</t>
  </si>
  <si>
    <t>INVESTIMENTI FISSI LORDI E ACQUISTI DI TERRENI</t>
  </si>
  <si>
    <t>Amministrazione generale (inclusi oneri non ripartibili e relazioni internazionali)</t>
  </si>
  <si>
    <t>Difesa</t>
  </si>
  <si>
    <t xml:space="preserve">Affari economici </t>
  </si>
  <si>
    <t>Protezione dell'ambiente</t>
  </si>
  <si>
    <t>Abitazioni e assetto territoriale</t>
  </si>
  <si>
    <t>Sanità</t>
  </si>
  <si>
    <t>Istruzione</t>
  </si>
  <si>
    <t>Protezione sociale</t>
  </si>
  <si>
    <t>Ordine pubblico e sicurezza</t>
  </si>
  <si>
    <t>Rimborso prestiti</t>
  </si>
  <si>
    <t>Sezione I - Amministrazione generale</t>
  </si>
  <si>
    <t>Sezione II - Difesa nazionale</t>
  </si>
  <si>
    <t>Sezione III - Giustizia</t>
  </si>
  <si>
    <t>Sezione IV - Sicurezza Pubblica</t>
  </si>
  <si>
    <t>Sezione V - Relazioni internazionali</t>
  </si>
  <si>
    <t>Sezione VI - Istruzione e cultura</t>
  </si>
  <si>
    <t>Sezione VII - Università e ricerca scientifica</t>
  </si>
  <si>
    <t>Sezione VII - Edilizia</t>
  </si>
  <si>
    <t>Sezione IX  - Lavoro e previdenza sociale</t>
  </si>
  <si>
    <t>Sezione X - Assistenza pubblica</t>
  </si>
  <si>
    <t>Sezione XI - Igiene e sanità</t>
  </si>
  <si>
    <t>Sezione XIII - Agricoltura e alimentazione</t>
  </si>
  <si>
    <t>Sezione XIV - Industria, commercio e artiginato</t>
  </si>
  <si>
    <t>Sezione XV - Interventi nelle aree depresse</t>
  </si>
  <si>
    <t>Sezione XVI - Opere ed interventi economici non attribuili a particolari ecc.</t>
  </si>
  <si>
    <t>Sezione XVII - Finanza regionale e locale</t>
  </si>
  <si>
    <t>Sezione XIX - Fondo speciali e di riserva</t>
  </si>
  <si>
    <t>Sezione XX - Interessi di debiti</t>
  </si>
  <si>
    <t>Sezione XXI - Oneri non ripartibili</t>
  </si>
  <si>
    <t>Sezione XXII - Rimborso prestiti</t>
  </si>
  <si>
    <t>Sezione XII - Trasporti, navigazione e comunicazioni</t>
  </si>
  <si>
    <t>Servizi generali delle pubbliche amministrazioni</t>
  </si>
  <si>
    <t>Sezione XVII - Protezione civile e pubbliche calamità</t>
  </si>
  <si>
    <t>Attività ricreative, culturali e di culto</t>
  </si>
  <si>
    <t>Rimborso passività finanziarie</t>
  </si>
  <si>
    <t>Sicurezza pubblica</t>
  </si>
  <si>
    <t>Interventi nel campo delle abitazioni</t>
  </si>
  <si>
    <t>Interventi nel campo sociale</t>
  </si>
  <si>
    <t>Interventi in campo economico</t>
  </si>
  <si>
    <t>Amministrazione generale (comprende culto)</t>
  </si>
  <si>
    <t>Istruzione e cultura (non comprende culto)</t>
  </si>
  <si>
    <t>Rimborso di prestiti</t>
  </si>
  <si>
    <t>Denominazione categoria funzionale</t>
  </si>
  <si>
    <t>Denominazione categoria economica</t>
  </si>
  <si>
    <t>Categorie funzionali nei documenti di bilancio dal 1998 al  2009</t>
  </si>
  <si>
    <t>di cui: spese per il personale</t>
  </si>
  <si>
    <t>Categorie economiche nei documenti di bilancio dal 2000 al  2009</t>
  </si>
  <si>
    <t>Spese per personale</t>
  </si>
  <si>
    <t>Note:</t>
  </si>
  <si>
    <t>Ricostruzione del volume RGS(1969) per gli anni dal 1869 al 1967</t>
  </si>
  <si>
    <t>Categorie economiche nei documenti di bilancio dal 1968 al 2000</t>
  </si>
  <si>
    <t>Personale in attività di servizio</t>
  </si>
  <si>
    <t>Acquisto di beni e servizi</t>
  </si>
  <si>
    <t>Beni ed opere immobiliari a carico diretto dello Stato</t>
  </si>
  <si>
    <t>Beni mobili, macchine e attrezzature tecnico-scientifiche a carico diretto dello Stato</t>
  </si>
  <si>
    <t xml:space="preserve">Spesa corrente direttamente legata alla produzione di servizi </t>
  </si>
  <si>
    <t xml:space="preserve">Spesa in conto capitale direttamente legata alla produzione di servizi </t>
  </si>
  <si>
    <t>Trasferimenti correnti</t>
  </si>
  <si>
    <t>Personale in quiescenza</t>
  </si>
  <si>
    <t>Interessi</t>
  </si>
  <si>
    <t>Ammortamenti</t>
  </si>
  <si>
    <t>Poste correttive e compensative delle entrate</t>
  </si>
  <si>
    <t>Trasferimenti in conto capitale</t>
  </si>
  <si>
    <t>Partecipazioni azionarie e conferimenti</t>
  </si>
  <si>
    <t>Concessione di crediti e anticipazioni per finalità produttive</t>
  </si>
  <si>
    <t>Concessione di crediti e anticipazioni per finalità non produttive</t>
  </si>
  <si>
    <t>Somme non attribuibili correnti e in conto capitale</t>
  </si>
  <si>
    <t>Spese promiscue</t>
  </si>
  <si>
    <t>Fino al 1967 la spesa direttamente legata alla produzione di servizi (e il di cui della spesa per il personale) non comprende la CATEGORIA III - PERSONALE IN QUIESCENZA" che è invece inserita tra i trasferimenti.</t>
  </si>
  <si>
    <t>Amministrazione generale (inclusi oneri non ripartibili e relazioni inter.)</t>
  </si>
  <si>
    <t>Categorie funzionali nei documenti di bilancio dal 1968 al 1997</t>
  </si>
  <si>
    <t xml:space="preserve">Rimborso di prestiti </t>
  </si>
  <si>
    <t>Altre uscite</t>
  </si>
  <si>
    <t>Nota metodologica</t>
  </si>
  <si>
    <t>Database sul bilancio dello Stato</t>
  </si>
  <si>
    <t>Tavole sulla spesa pubblica italiana in confronto con altri paesi</t>
  </si>
  <si>
    <t>1899-900</t>
  </si>
  <si>
    <t>1904-905</t>
  </si>
  <si>
    <t>1910-11</t>
  </si>
  <si>
    <t>1925-26</t>
  </si>
  <si>
    <t>1934-35</t>
  </si>
  <si>
    <t>1945-46</t>
  </si>
  <si>
    <t>1950-51</t>
  </si>
  <si>
    <t>1955-56</t>
  </si>
  <si>
    <t>1960-61</t>
  </si>
  <si>
    <t>Amministrazione</t>
  </si>
  <si>
    <t>Spesa corrente</t>
  </si>
  <si>
    <t>Spesa c/capitale</t>
  </si>
  <si>
    <t>Ministero dell'Interno</t>
  </si>
  <si>
    <t>Ministero degli Affari Esteri</t>
  </si>
  <si>
    <t>Ministero delle Colonie</t>
  </si>
  <si>
    <t>Ministero dell'Africa Italiana</t>
  </si>
  <si>
    <t>Ministero della Guerra</t>
  </si>
  <si>
    <t>Ministero della Marina</t>
  </si>
  <si>
    <t>Ministero dell'Aeronautica</t>
  </si>
  <si>
    <t>Ministero della Difesa</t>
  </si>
  <si>
    <t>Ministero di Grazia, Giustizia e Culti</t>
  </si>
  <si>
    <t>Ministero della Giustizia e degli Affari di Culto</t>
  </si>
  <si>
    <t xml:space="preserve">Ministero di Grazia e Giustizia </t>
  </si>
  <si>
    <t>Ministero della Giustizia</t>
  </si>
  <si>
    <t>Ministero del Bilancio</t>
  </si>
  <si>
    <t>Ministero del Bilancio e della Programmazione Economica</t>
  </si>
  <si>
    <t>Ministero del Tesoro</t>
  </si>
  <si>
    <t>Ministero delle Finanze</t>
  </si>
  <si>
    <t>Ministero delle Partecipazioni Statali</t>
  </si>
  <si>
    <t>Ministero dell'Economia e delle Finanze</t>
  </si>
  <si>
    <t>Ministero dell'Educazione Nazionale</t>
  </si>
  <si>
    <t>Ministero della Pubblica Istruzione</t>
  </si>
  <si>
    <t>Ministero dell'Università e della Ricerca</t>
  </si>
  <si>
    <t>Ministero dell'Istruzione, dell'Università e della Ricerca</t>
  </si>
  <si>
    <t>Ministero per i Beni e le Attività Culturali</t>
  </si>
  <si>
    <t>Ministero per i Beni Culturali e Ambientali</t>
  </si>
  <si>
    <t>Ministero del Turismo e dello Spettacolo</t>
  </si>
  <si>
    <t>Ministero dell'Ambiente</t>
  </si>
  <si>
    <t>Ministero dell'Ambiente e della Tutela del Territorio</t>
  </si>
  <si>
    <t xml:space="preserve">Ministero dell'Ambiente e della Tutela del Territorio e del Mare </t>
  </si>
  <si>
    <t>Ministero dell'Agricoltura, dell'Industria e Commercio</t>
  </si>
  <si>
    <t>Ministero delle Politiche Agricole e Forestali</t>
  </si>
  <si>
    <t>Ministero delle Politiche Agricole Alimentari e Forestali</t>
  </si>
  <si>
    <t>Ministero dell'Economia Nazionale</t>
  </si>
  <si>
    <t>Ministero del Commercio con l'Estero</t>
  </si>
  <si>
    <t>Ministero dell'Industria e Commercio</t>
  </si>
  <si>
    <t>Ministero dell'Agricoltura e delle Foreste</t>
  </si>
  <si>
    <t>Ministero delle Attività Produttive</t>
  </si>
  <si>
    <t>Ministero dello Sviluppo Economico</t>
  </si>
  <si>
    <t>Ministero delle Corporazioni</t>
  </si>
  <si>
    <t>Ministero del Lavoro e della Previdenza Sociale</t>
  </si>
  <si>
    <t>Ministero del Lavoro, della Salute e delle Politiche Sociali</t>
  </si>
  <si>
    <t>Ministero del Lavoro e delle Politiche Sociali</t>
  </si>
  <si>
    <t>Ministero della Salute</t>
  </si>
  <si>
    <t>Ministero della Sanità</t>
  </si>
  <si>
    <t>Ministero delle Comunicazioni</t>
  </si>
  <si>
    <t>Ministero delle Poste e Telegrafi</t>
  </si>
  <si>
    <t>Ministero delle Poste e delle Telecomunicomunicazioni</t>
  </si>
  <si>
    <t>Ministero della Marina Mercantile</t>
  </si>
  <si>
    <t>Ministero dei Trasporti e dell'Aviazione Civile</t>
  </si>
  <si>
    <t>Ministero dei Trasporti e della Navigazione</t>
  </si>
  <si>
    <t>Ministero dei Trasporti</t>
  </si>
  <si>
    <t>Ministero dei Lavori Pubblici</t>
  </si>
  <si>
    <t>Ministero delle Infrastrutture e dei Trasporti</t>
  </si>
  <si>
    <t>Ministero dell'Assistenza Post-bellica</t>
  </si>
  <si>
    <t>Ministero della Ricostruzione</t>
  </si>
  <si>
    <t>Ministero della Consulta Nazionale</t>
  </si>
  <si>
    <t>Ministero della Costituente</t>
  </si>
  <si>
    <t>Presidenza del Consiglio dei Ministri</t>
  </si>
  <si>
    <t>Totale complessivo</t>
  </si>
  <si>
    <t>Paesi</t>
  </si>
  <si>
    <t>Fine ’800 (intorno al 1870)</t>
  </si>
  <si>
    <t xml:space="preserve"> Inizi ’900 (intorno al 1913)</t>
  </si>
  <si>
    <t>Intorno al 1920</t>
  </si>
  <si>
    <t>Intorno al 1937</t>
  </si>
  <si>
    <t>Austria</t>
  </si>
  <si>
    <t>…</t>
  </si>
  <si>
    <t>Belgio</t>
  </si>
  <si>
    <t>Francia</t>
  </si>
  <si>
    <t>Germania</t>
  </si>
  <si>
    <t>Irlanda</t>
  </si>
  <si>
    <t>Italia</t>
  </si>
  <si>
    <t>Norvegia</t>
  </si>
  <si>
    <t>Paesi Bassi</t>
  </si>
  <si>
    <t>Regno Unito</t>
  </si>
  <si>
    <t>Spagna</t>
  </si>
  <si>
    <t>Svezia</t>
  </si>
  <si>
    <t>Svizzera</t>
  </si>
  <si>
    <t>Media paesi europei (*)</t>
  </si>
  <si>
    <t>Australia</t>
  </si>
  <si>
    <t>Canada</t>
  </si>
  <si>
    <t>Giappone</t>
  </si>
  <si>
    <t>Nuova Zelanda</t>
  </si>
  <si>
    <t>Stati Uniti</t>
  </si>
  <si>
    <t>Media paesi extraeuropei (*)</t>
  </si>
  <si>
    <t>Media complessiva (*)</t>
  </si>
  <si>
    <t>Media paesi europei (**)</t>
  </si>
  <si>
    <t>Media paesi extraeuropei (**)</t>
  </si>
  <si>
    <t>Media complessiva (**)</t>
  </si>
  <si>
    <t>Spesa complessiva del bilancio dello Stato (*)</t>
  </si>
  <si>
    <t xml:space="preserve">Note: </t>
  </si>
  <si>
    <t>(*) Pagamenti totali</t>
  </si>
  <si>
    <t>Per la ricostruzione delle categorie in serie storica, vedi Appendice 2 – Nota metodologica.</t>
  </si>
  <si>
    <t>Dal 1968 al 2002, Rendiconto generale dello Stato.</t>
  </si>
  <si>
    <t>Dal 2003, Universo consuntivo, Datawarehouse RGS.</t>
  </si>
  <si>
    <t>Dal 1871 al 2002, Rendiconto generale dello Stato.</t>
  </si>
  <si>
    <t>Spesa pubblica sul Pil (anni vari tra il 1870 e il 2009)</t>
  </si>
  <si>
    <t>Spesa per interessi e debito sul Pil dal 1990 al 2009</t>
  </si>
  <si>
    <t>Database spesa complessiva del bilancio dello Stato dal 1862 al 2009</t>
  </si>
  <si>
    <t>Database spesa del bilancio dello Stato per categorie economiche dal 1862 al 2009</t>
  </si>
  <si>
    <t>Database spesa del bilancio dello Stato per categorie funzionali dal 1862 al 2009</t>
  </si>
  <si>
    <t>INDICE DEI DATABASE E DELLE TAVOLE</t>
  </si>
  <si>
    <t>Tavole sulla spesa del bilancio dello Stato dal 1862 al 2009</t>
  </si>
  <si>
    <r>
      <t xml:space="preserve">Spesa complessiva del bilancio dello Stato
</t>
    </r>
    <r>
      <rPr>
        <b/>
        <i/>
        <sz val="11"/>
        <color indexed="8"/>
        <rFont val="Calibri"/>
        <family val="2"/>
      </rPr>
      <t>in migliaia di euro in valori espressi ai prezzi del 2009</t>
    </r>
  </si>
  <si>
    <r>
      <t xml:space="preserve">Spesa complessiva del bilancio dello Stato
</t>
    </r>
    <r>
      <rPr>
        <b/>
        <i/>
        <sz val="11"/>
        <color indexed="8"/>
        <rFont val="Calibri"/>
        <family val="2"/>
      </rPr>
      <t>in migliaia di euro in valori monetari</t>
    </r>
  </si>
  <si>
    <t>in migliaia di euro in valori espressi ai prezzi del 2009</t>
  </si>
  <si>
    <t>in migliaia di euro in valori monetari</t>
  </si>
  <si>
    <t>Sono stati utilizzati i coefficienti Istat  per tradurre valori monetari di ciascun anno in valori del 2009; i valori originarimente espressi in lire sono stati convertiti in euro secondo un tasso pari a 1.936,27 lire per un euro.</t>
  </si>
  <si>
    <t>LA SPESA DEL BILANCIO DELLO STATO DALL'UNITA' D'ITALIA
Anni 1862 - 2009</t>
  </si>
  <si>
    <r>
      <t xml:space="preserve">Tavola 15 - Spese delle Amministrazioni pubbliche per INTERESSI in alcuni paesi europei ed extraeuropei. Anni 1990-2009.
</t>
    </r>
    <r>
      <rPr>
        <i/>
        <sz val="14"/>
        <rFont val="Calibri"/>
        <family val="2"/>
      </rPr>
      <t>(Incidenza percentuale sul Pil)</t>
    </r>
    <r>
      <rPr>
        <b/>
        <sz val="14"/>
        <rFont val="Calibri"/>
        <family val="2"/>
      </rPr>
      <t xml:space="preserve">
</t>
    </r>
  </si>
  <si>
    <r>
      <t xml:space="preserve">Tavola 16 - Spese delle Amministrazioni pubbliche per INTERESSI in alcuni paesi europei ed extraeuropei. Anni 1990-2009.
</t>
    </r>
    <r>
      <rPr>
        <i/>
        <sz val="14"/>
        <rFont val="Calibri"/>
        <family val="2"/>
      </rPr>
      <t>(Incidenza percentuale sulla spesa pubblica)</t>
    </r>
    <r>
      <rPr>
        <b/>
        <sz val="14"/>
        <rFont val="Calibri"/>
        <family val="2"/>
      </rPr>
      <t xml:space="preserve">
</t>
    </r>
  </si>
  <si>
    <r>
      <t xml:space="preserve">Tavola 17 - DEBITO delle Amministrazioni pubbliche in alcuni paesi europei ed extraeuropei. Anni 1990-2008.
</t>
    </r>
    <r>
      <rPr>
        <i/>
        <sz val="14"/>
        <rFont val="Calibri"/>
        <family val="2"/>
      </rPr>
      <t>(Incidenza percentuale sul Pil)</t>
    </r>
    <r>
      <rPr>
        <b/>
        <sz val="14"/>
        <rFont val="Calibri"/>
        <family val="2"/>
      </rPr>
      <t xml:space="preserve">
</t>
    </r>
  </si>
  <si>
    <r>
      <t xml:space="preserve">Tavola 19 - Spese del bilancio dello Stato per categoria economica. Anni 1862-2009.
</t>
    </r>
    <r>
      <rPr>
        <i/>
        <sz val="14"/>
        <rFont val="Calibri"/>
        <family val="2"/>
      </rPr>
      <t>(percentuale sul totale della spesa)</t>
    </r>
    <r>
      <rPr>
        <b/>
        <sz val="14"/>
        <rFont val="Calibri"/>
        <family val="2"/>
      </rPr>
      <t xml:space="preserve">
</t>
    </r>
  </si>
  <si>
    <r>
      <t xml:space="preserve">Tavola 20 - Spese del bilancio dello Stato per categoria funzionale. Anni 1862-2009.
</t>
    </r>
    <r>
      <rPr>
        <i/>
        <sz val="14"/>
        <rFont val="Calibri"/>
        <family val="2"/>
      </rPr>
      <t>(percentuale sul totale della spesa)</t>
    </r>
    <r>
      <rPr>
        <b/>
        <sz val="14"/>
        <rFont val="Calibri"/>
        <family val="2"/>
      </rPr>
      <t xml:space="preserve">
</t>
    </r>
  </si>
  <si>
    <t>Dal 1884 al 1965 l'esercizio finanziario si svolgeva da luglio a giugno dell'anno successivo; i dati sono stati ricondotti all'anno solare sulla base di una stima ottenuta sommando la metà delle spese sostenute nei due esercizi successivi adottando un’ipotesi di equidistribuzione della spesa nel corso dell’esercizio.</t>
  </si>
  <si>
    <r>
      <t xml:space="preserve">Spesa complessiva del bilancio dello Stato </t>
    </r>
    <r>
      <rPr>
        <u val="single"/>
        <sz val="10"/>
        <rFont val="MS Sans Serif"/>
        <family val="2"/>
      </rPr>
      <t>in migliaia di euro in valori monetari e in valori espressi ai prezzi del 2009</t>
    </r>
    <r>
      <rPr>
        <sz val="10"/>
        <rFont val="MS Sans Serif"/>
        <family val="2"/>
      </rPr>
      <t>. Per spesa  si intendono i pagamenti totali. 
Dal 1884 al 1965 l'esercizio finanziario si svolgeva da luglio a giugno dell'anno successivo; i dati sono stati ricondotti all'anno solare sulla base di una stima ottenuta sommando la metà delle spese sostenute nei due esercizi successivi adottando un’ipotesi di equidistribuzione della spesa nel corso dell’esercizio.
Sono stati utilizzati i coefficienti Istat  per tradurre valori monetari di ciascun anno in valori del 2009; i valori originarimente espressi in lire sono stati convertiti in euro secondo un tasso pari a 1.936,27 lire per un euro.</t>
    </r>
  </si>
  <si>
    <t>Trasferimenti correnti  ad altre amministrazioni pubbliche, imprese e famiglie</t>
  </si>
  <si>
    <t>Trasferimenti  in conto capitale ad altre amministrazioni pubbliche, imprese e famiglie</t>
  </si>
  <si>
    <t>Trasferimenti in conto capitale ad altre amministrazioni pubbliche, imprese e famiglie</t>
  </si>
  <si>
    <t>Trasferimenti correnti ad altre amministrazioni pubbliche, imprese e famiglie</t>
  </si>
  <si>
    <r>
      <t xml:space="preserve">I dati di spesa del bilancio dello Stato fanno riferimento ai </t>
    </r>
    <r>
      <rPr>
        <b/>
        <i/>
        <sz val="11"/>
        <color indexed="8"/>
        <rFont val="Calibri"/>
        <family val="2"/>
      </rPr>
      <t>pagamenti totali</t>
    </r>
    <r>
      <rPr>
        <sz val="11"/>
        <color theme="1"/>
        <rFont val="Calibri"/>
        <family val="2"/>
      </rPr>
      <t xml:space="preserve"> erogati nell'anno, ricavati dal bilancio consuntivo.</t>
    </r>
  </si>
  <si>
    <r>
      <t xml:space="preserve">Dal 1862 al 1967, le ricostruzioni per categoria economica e funzionale sono quelle effettuate nel volume RGS (1969), </t>
    </r>
    <r>
      <rPr>
        <i/>
        <sz val="11"/>
        <color indexed="8"/>
        <rFont val="Calibri"/>
        <family val="2"/>
      </rPr>
      <t>Il bilancio dello Stato italiano dal 1862 al 1967 - Volume I: Allegati statistici</t>
    </r>
    <r>
      <rPr>
        <sz val="11"/>
        <color theme="1"/>
        <rFont val="Calibri"/>
        <family val="2"/>
      </rPr>
      <t>. Dal 1968, i dati sono derivati dal Rendiconto generale dello Stato e dal 2003, all’universo “consuntivo” del datawarehouse RGS.</t>
    </r>
  </si>
  <si>
    <t>Dal 1884 al 1965 l'esercizio finanziario si svolgeva da giugno a luglio dell'anno successivo; i dati sono stati ricondotti all'anno solare sulla base di una stima ottenuta sommando la metà delle spese sostenute nei due esercizi successivi adottando un’ipotesi di equidistribuzione della spesa nel corso dell’esercizio.</t>
  </si>
  <si>
    <t>Ricostruzione spesa dello Stato per categorie funzionali</t>
  </si>
  <si>
    <t>Ricostruzione spesa dello Stato per categorie economiche</t>
  </si>
  <si>
    <t>La ricostruzione delle categorie funzionali ed economiche è stata elaborata aggregando le voci tipicamente adottate nei documenti di bilancio nei diversi periodi analizzati secondo le tavole sottoriportate.</t>
  </si>
  <si>
    <r>
      <t xml:space="preserve">Spesa del bilancio dello Stato per le principali categorie economiche </t>
    </r>
    <r>
      <rPr>
        <u val="single"/>
        <sz val="10"/>
        <rFont val="MS Sans Serif"/>
        <family val="2"/>
      </rPr>
      <t>in migliaia di euro in valori monetari</t>
    </r>
    <r>
      <rPr>
        <sz val="10"/>
        <rFont val="MS Sans Serif"/>
        <family val="2"/>
      </rPr>
      <t>. Per spesa si intendono i pagamenti totali. 
Dal 1884 al 1965 l'esercizio finanziario si svolgeva da luglio a giugno dell'anno successivo; i dati sono stati ricondotti all'anno solare sulla base di una stima ottenuta sommando la metà delle spese sostenute nei due esercizi successivi adottando un’ipotesi di equidistribuzione della spesa nel corso dell’esercizio.
Fonti e metodologia per la ricostruzione delle principali categorie economiche, cfr. Nota metodologica.
La somma delle categorie relative a Spesa corrente direttamente legata alla produzione di servizi, Spesa in conto capitale direttamente legata alla produzione di servizi, Trasferimenti correnti e in conto capitale ad altre amministrazioni pubbliche, imprese e famiglie, Interessi, Rimborso prestiti e Altre uscite rappresenta il totale della spesa.</t>
    </r>
  </si>
  <si>
    <r>
      <t xml:space="preserve">Spesa del bilancio dello Stato per le principali categorie economiche </t>
    </r>
    <r>
      <rPr>
        <u val="single"/>
        <sz val="10"/>
        <rFont val="MS Sans Serif"/>
        <family val="2"/>
      </rPr>
      <t>in migliaia di euro in valori monetari</t>
    </r>
    <r>
      <rPr>
        <sz val="10"/>
        <rFont val="MS Sans Serif"/>
        <family val="2"/>
      </rPr>
      <t>. Per spesa si intendono i pagamenti totali. 
Dal 1884 al 1965 l'esercizio finanziario si svolgeva da luglio a giugno dell'anno successivo; i dati sono stati ricondotti all'anno solare sulla base di una stima ottenuta sommando la metà delle spese sostenute nei due esercizi successivi adottando un’ipotesi di equidistribuzione della spesa nel corso dell’esercizio.
Fonti e metodologia per la ricostruzione delle principali categorie funzionali, cfr. Nota metodologica.</t>
    </r>
  </si>
  <si>
    <t xml:space="preserve">Dal 1862 al 1967, RGS (1969), Il bilancio dello Stato italiano dal 1862 al 1967 - Volume I: Allegati statistici. </t>
  </si>
  <si>
    <r>
      <t xml:space="preserve">Tavola 18 – Spesa complessiva del bilancio dello Stato. Anni 1862-2009.
</t>
    </r>
    <r>
      <rPr>
        <i/>
        <sz val="14"/>
        <rFont val="Calibri"/>
        <family val="2"/>
      </rPr>
      <t>(in migliaia di euro espressi ai prezzi del 2009 e in valori monetari)</t>
    </r>
  </si>
  <si>
    <r>
      <t xml:space="preserve">Tavola 4 - Spese delle Amministrazioni pubbliche per l’ISTRUZIONE in alcuni paesi europei ed extraeuropei. Anni 1990-2008.
</t>
    </r>
    <r>
      <rPr>
        <i/>
        <sz val="14"/>
        <rFont val="Calibri"/>
        <family val="2"/>
      </rPr>
      <t>(Incidenza percentuale sul Pil)</t>
    </r>
    <r>
      <rPr>
        <b/>
        <sz val="14"/>
        <rFont val="Calibri"/>
        <family val="2"/>
      </rPr>
      <t xml:space="preserve">
</t>
    </r>
  </si>
  <si>
    <r>
      <t xml:space="preserve">Tavola 5 - Spese delle Amministrazioni pubbliche per la SANITÀ in alcuni paesi europei ed extraeuropei. Anni 1990-2008.
</t>
    </r>
    <r>
      <rPr>
        <i/>
        <sz val="14"/>
        <rFont val="Calibri"/>
        <family val="2"/>
      </rPr>
      <t>(Incidenza percentuale sul Pil)</t>
    </r>
    <r>
      <rPr>
        <b/>
        <sz val="14"/>
        <rFont val="Calibri"/>
        <family val="2"/>
      </rPr>
      <t xml:space="preserve">
</t>
    </r>
  </si>
  <si>
    <r>
      <t xml:space="preserve">Tavola 6 - Spese delle Amministrazioni pubbliche per L'AMMINISTRAZIONE GENERALE in alcuni paesi europei ed extraeuropei. Anni 1990-2008.
</t>
    </r>
    <r>
      <rPr>
        <i/>
        <sz val="14"/>
        <rFont val="Calibri"/>
        <family val="2"/>
      </rPr>
      <t>(Incidenza percentuale sul Pil)</t>
    </r>
    <r>
      <rPr>
        <b/>
        <sz val="14"/>
        <rFont val="Calibri"/>
        <family val="2"/>
      </rPr>
      <t xml:space="preserve">
</t>
    </r>
  </si>
  <si>
    <r>
      <t xml:space="preserve">Tavola 7 - Spese delle Amministrazioni pubbliche per L'ORDINE PUBBLICO E LA SICUREZZA in alcuni paesi europei ed extraeuropei. Anni 1990-2008. 
</t>
    </r>
    <r>
      <rPr>
        <i/>
        <sz val="14"/>
        <rFont val="Calibri"/>
        <family val="2"/>
      </rPr>
      <t>(Incidenza percentuale sul Pil)</t>
    </r>
    <r>
      <rPr>
        <b/>
        <sz val="14"/>
        <rFont val="Calibri"/>
        <family val="2"/>
      </rPr>
      <t xml:space="preserve">
</t>
    </r>
  </si>
  <si>
    <r>
      <t xml:space="preserve">Tavola 8 - Spese delle Amministrazioni pubbliche per la PROTEZIONE SOCIALE in alcuni paesi europei ed extraeuropei. Anni 1990-2008. 
</t>
    </r>
    <r>
      <rPr>
        <i/>
        <sz val="14"/>
        <rFont val="Calibri"/>
        <family val="2"/>
      </rPr>
      <t>(Incidenza percentuale sul Pil)</t>
    </r>
    <r>
      <rPr>
        <b/>
        <sz val="14"/>
        <rFont val="Calibri"/>
        <family val="2"/>
      </rPr>
      <t xml:space="preserve">
</t>
    </r>
  </si>
  <si>
    <r>
      <t xml:space="preserve">Tavola 9 - Spese delle Amministrazioni pubbliche per la DIFESA in alcuni paesi europei ed extraeuropei. Anni 1990-2008.
</t>
    </r>
    <r>
      <rPr>
        <i/>
        <sz val="14"/>
        <rFont val="Calibri"/>
        <family val="2"/>
      </rPr>
      <t>(Incidenza percentuale sulla spesa pubblica)</t>
    </r>
    <r>
      <rPr>
        <b/>
        <sz val="14"/>
        <rFont val="Calibri"/>
        <family val="2"/>
      </rPr>
      <t xml:space="preserve">
</t>
    </r>
  </si>
  <si>
    <r>
      <t xml:space="preserve">Tavola 10 - Spese delle Amministrazioni pubbliche per l’ISTRUZIONE in alcuni paesi europei ed extraeuropei. Anni 1990-2008.
</t>
    </r>
    <r>
      <rPr>
        <i/>
        <sz val="14"/>
        <rFont val="Calibri"/>
        <family val="2"/>
      </rPr>
      <t>(Incidenza percentuale sulla spesa pubblica)</t>
    </r>
    <r>
      <rPr>
        <b/>
        <sz val="14"/>
        <rFont val="Calibri"/>
        <family val="2"/>
      </rPr>
      <t xml:space="preserve">
</t>
    </r>
  </si>
  <si>
    <r>
      <t xml:space="preserve">Tavola 11 - Spese delle Amministrazioni pubbliche per la SANITA’ in alcuni paesi europei ed extraeuropei. Anni 1990-2008.
</t>
    </r>
    <r>
      <rPr>
        <i/>
        <sz val="14"/>
        <rFont val="Calibri"/>
        <family val="2"/>
      </rPr>
      <t>(Incidenza percentuale sulla spesa pubblica)</t>
    </r>
    <r>
      <rPr>
        <b/>
        <sz val="14"/>
        <rFont val="Calibri"/>
        <family val="2"/>
      </rPr>
      <t xml:space="preserve">
</t>
    </r>
  </si>
  <si>
    <r>
      <t xml:space="preserve">Tavola 12 - Spese delle Amministrazioni pubbliche per l'AMMINISTRAZIONE GENERALE in alcuni paesi europei ed extraeuropei. Anni 1990-2008.
</t>
    </r>
    <r>
      <rPr>
        <i/>
        <sz val="14"/>
        <rFont val="Calibri"/>
        <family val="2"/>
      </rPr>
      <t>(Incidenza percentuale sulla spesa pubblica)</t>
    </r>
    <r>
      <rPr>
        <b/>
        <sz val="14"/>
        <rFont val="Calibri"/>
        <family val="2"/>
      </rPr>
      <t xml:space="preserve">
</t>
    </r>
  </si>
  <si>
    <r>
      <t xml:space="preserve">Tavola 13 - Spese delle Amministrazioni pubbliche per l'ORDINE PUBBLICO E LA SICUREZZA in alcuni paesi europei ed extraeuropei. Anni 1990-2008.
</t>
    </r>
    <r>
      <rPr>
        <i/>
        <sz val="14"/>
        <rFont val="Calibri"/>
        <family val="2"/>
      </rPr>
      <t>(Incidenza percentuale sulla spesa pubblica)</t>
    </r>
    <r>
      <rPr>
        <b/>
        <sz val="14"/>
        <rFont val="Calibri"/>
        <family val="2"/>
      </rPr>
      <t xml:space="preserve">
</t>
    </r>
  </si>
  <si>
    <r>
      <t xml:space="preserve">Tavola 14 - Spese delle Amministrazioni pubbliche per la PROTEZIONE SOCIALE in alcuni paesi europei ed extraeuropei. Anni 1990-2008.
</t>
    </r>
    <r>
      <rPr>
        <i/>
        <sz val="14"/>
        <rFont val="Calibri"/>
        <family val="2"/>
      </rPr>
      <t>(Incidenza percentuale sulla spesa pubblica)</t>
    </r>
    <r>
      <rPr>
        <b/>
        <sz val="14"/>
        <rFont val="Calibri"/>
        <family val="2"/>
      </rPr>
      <t xml:space="preserve">
</t>
    </r>
  </si>
  <si>
    <r>
      <rPr>
        <b/>
        <sz val="12"/>
        <rFont val="Calibri"/>
        <family val="0"/>
      </rPr>
      <t>Note</t>
    </r>
    <r>
      <rPr>
        <sz val="12"/>
        <rFont val="Calibri"/>
        <family val="0"/>
      </rPr>
      <t xml:space="preserve">:
 … non disponibile                             
(*) Media semplice calcolata sui soli dati disponibili (e, in alcuni casi, solo parzialmente rappresentativa dell’aggregato geografico)
</t>
    </r>
    <r>
      <rPr>
        <b/>
        <sz val="12"/>
        <rFont val="Calibri"/>
        <family val="0"/>
      </rPr>
      <t>Fonti:</t>
    </r>
    <r>
      <rPr>
        <sz val="12"/>
        <rFont val="Calibri"/>
        <family val="0"/>
      </rPr>
      <t xml:space="preserve">
- tutti i paesi dal 1870 al 1960 e Giappone 1994: Tanzi e Schuknecht (2007); 
- paesi extraeuropei dal 1970 al 2008 escluso Giappone 1994, Belgio 1985-1994, Irlanda 1990-1994 e Regno Unito 1970-1972: Oecd, National Accounts, Main aggregates of general government;
- paesi europei dal 1970 al 2009 esclusi Belgio 1985-1994, Irlanda 1990-1994, Regno Unito 1970-1972: Eurostat, Government finance statistics e Italia 1970-1979: Istat, Conti nazionali.
</t>
    </r>
  </si>
  <si>
    <r>
      <rPr>
        <b/>
        <i/>
        <sz val="12"/>
        <color indexed="8"/>
        <rFont val="Calibri"/>
        <family val="2"/>
      </rPr>
      <t>Note</t>
    </r>
    <r>
      <rPr>
        <i/>
        <sz val="12"/>
        <color indexed="8"/>
        <rFont val="Calibri"/>
        <family val="2"/>
      </rPr>
      <t xml:space="preserve">:     
</t>
    </r>
    <r>
      <rPr>
        <sz val="12"/>
        <color indexed="8"/>
        <rFont val="Calibri"/>
        <family val="2"/>
      </rPr>
      <t xml:space="preserve">… non disponibile
(*) SI intende "spesa direttamente legata alla produzione di servizi" la somma delle spese per il personale, l'acquisto di beni e servizi utilizzati nel processo produttivo e l'acquisto sul mercato di beni e servizi trasferiti alla collettività senza alcuna trasformazione.
(**) Media semplice calcolata sui soli dati disponibili (e, in alcuni casi, solo parzialmente rappresentativa dell’aggregato geografico)
</t>
    </r>
    <r>
      <rPr>
        <i/>
        <sz val="12"/>
        <color indexed="8"/>
        <rFont val="Calibri"/>
        <family val="2"/>
      </rPr>
      <t xml:space="preserve">
</t>
    </r>
    <r>
      <rPr>
        <b/>
        <i/>
        <sz val="12"/>
        <color indexed="8"/>
        <rFont val="Calibri"/>
        <family val="2"/>
      </rPr>
      <t>Fonti:</t>
    </r>
    <r>
      <rPr>
        <i/>
        <sz val="12"/>
        <color indexed="8"/>
        <rFont val="Calibri"/>
        <family val="2"/>
      </rPr>
      <t xml:space="preserve">
</t>
    </r>
    <r>
      <rPr>
        <sz val="12"/>
        <color indexed="8"/>
        <rFont val="Calibri"/>
        <family val="2"/>
      </rPr>
      <t xml:space="preserve">- Tanzi e Schuknecht (2007): tutti i paesi dal 1870 al 1960; Belgio, Germania, Irlanda, Norvegia, Spagna, Svezia, Svizzera, Australia, Canada, Nuova Zelanda 1980; Germania, Spagna, Svezia, Australia, Canada 1990; Australia e Canada 1995;  
- Oecd, National Accounts, Main aggregates of general government: Giappone e Stati Uniti dal 1970 al 2008; Nuova Zelanda dal 1986 al 2008; Regno Unito dal 1970 al 1985; Belgio dal 1985 al 1994, Irlanda dal 1990 al 1994;
- Eurostat, Government finance statistics: Austria dal 1976 al 1994; Francia dal 1978 al 1994; Germania dal 1991 al 1994; Italia dal 1980 al 1994; Norvegia dal 1990 al 1994; Paesi Bassi dal 1970 al 1994; Svezia dal 1993 al 1994; Svizzera dal 1990 al 1994; tutti i paesi europei dal 1995 al 2009.
</t>
    </r>
  </si>
  <si>
    <r>
      <rPr>
        <b/>
        <i/>
        <sz val="11"/>
        <color indexed="8"/>
        <rFont val="Calibri"/>
        <family val="2"/>
      </rPr>
      <t>Note:</t>
    </r>
    <r>
      <rPr>
        <sz val="11"/>
        <color theme="1"/>
        <rFont val="Calibri"/>
        <family val="2"/>
      </rPr>
      <t xml:space="preserve">
… non disponibile
(*) Media semplice calcolata sui soli dati disponibili (e, in alcuni casi, solo parzialmente rappresentativa dell’aggregato geografico)
</t>
    </r>
    <r>
      <rPr>
        <b/>
        <i/>
        <sz val="11"/>
        <color indexed="8"/>
        <rFont val="Calibri"/>
        <family val="2"/>
      </rPr>
      <t>Fonti:</t>
    </r>
    <r>
      <rPr>
        <sz val="11"/>
        <color theme="1"/>
        <rFont val="Calibri"/>
        <family val="2"/>
      </rPr>
      <t xml:space="preserve">
- Tanzi e Schuknecht (2007): Germania, Spagna, Svezia, Australia, Canada 1990; Australia e Canada 1995;  
- Oecd, National Accounts, Main aggregates of general government: Giappone e Stati Uniti dal 1990 al 2008; Nuova Zelanda dal 1990 al 2008; Belgio dal 1990 al 1994, Irlanda dal 1990 al 1994;
- Eurostat, Government finance statistics: Austria dal 1990 al 1994; Francia dal 1990 al 1994; Germania dal 1991 al 1994; Italia dal 1990 al 1994; Norvegia dal 1990 al 1994; Paesi Bassi dal 1990 al 1994; Svezia dal 1993 al 1994; Svizzera dal 1990 al 1994; tutti i paesi europei dal 1995 al 2008.
</t>
    </r>
  </si>
  <si>
    <r>
      <rPr>
        <b/>
        <i/>
        <sz val="11"/>
        <color indexed="8"/>
        <rFont val="Calibri"/>
        <family val="2"/>
      </rPr>
      <t>Note:</t>
    </r>
    <r>
      <rPr>
        <sz val="11"/>
        <color theme="1"/>
        <rFont val="Calibri"/>
        <family val="2"/>
      </rPr>
      <t xml:space="preserve">
… non disponibile
(*) Media semplice calcolata sui soli dati disponibili (e, in alcuni casi, solo parzialmente rappresentativa dell’aggregato geografico)
La spesa di protezione sociale non contiene la sanità (vedi Tavola 5).
</t>
    </r>
    <r>
      <rPr>
        <b/>
        <i/>
        <sz val="11"/>
        <color indexed="8"/>
        <rFont val="Calibri"/>
        <family val="2"/>
      </rPr>
      <t>Fonti:</t>
    </r>
    <r>
      <rPr>
        <sz val="11"/>
        <color theme="1"/>
        <rFont val="Calibri"/>
        <family val="2"/>
      </rPr>
      <t xml:space="preserve">
- Tanzi e Schuknecht (2007): Germania, Spagna, Svezia, Australia, Canada 1990; Australia e Canada 1995;  
- Oecd, National Accounts, Main aggregates of general government: Giappone e Stati Uniti dal 1990 al 2008; Nuova Zelanda dal 1990 al 2008; Belgio dal 1990 al 1994, Irlanda dal 1990 al 1994;
- Eurostat, Government finance statistics: Austria dal 1990 al 1994; Francia dal 1990 al 1994; Germania dal 1991 al 1994; Italia dal 1990 al 1994; Norvegia dal 1990 al 1994; Paesi Bassi dal 1990 al 1994; Svezia dal 1993 al 1994; Svizzera dal 1990 al 1994; tutti i paesi europei dal 1995 al 2008.
</t>
    </r>
  </si>
  <si>
    <r>
      <rPr>
        <b/>
        <i/>
        <sz val="11"/>
        <color indexed="8"/>
        <rFont val="Calibri"/>
        <family val="2"/>
      </rPr>
      <t>Note:</t>
    </r>
    <r>
      <rPr>
        <sz val="11"/>
        <color theme="1"/>
        <rFont val="Calibri"/>
        <family val="2"/>
      </rPr>
      <t xml:space="preserve">
… non disponibile
(*) Media semplice calcolata sui soli dati disponibili (e, in alcuni casi, solo parzialmente rappresentativa dell’aggregato geografico)
La spesa di protezione sociale non contiene la sanità (vedi tavola 11).
</t>
    </r>
    <r>
      <rPr>
        <b/>
        <i/>
        <sz val="11"/>
        <color indexed="8"/>
        <rFont val="Calibri"/>
        <family val="2"/>
      </rPr>
      <t>Fonti:</t>
    </r>
    <r>
      <rPr>
        <sz val="11"/>
        <color theme="1"/>
        <rFont val="Calibri"/>
        <family val="2"/>
      </rPr>
      <t xml:space="preserve">
- Tanzi e Schuknecht (2007): Germania, Spagna, Svezia, Australia, Canada 1990; Australia e Canada 1995;  
- Oecd, National Accounts, Main aggregates of general government: Giappone e Stati Uniti dal 1990 al 2008; Nuova Zelanda dal 1990 al 2008; Belgio dal 1990 al 1994, Irlanda dal 1990 al 1994;
- Eurostat, Government finance statistics: Austria dal 1990 al 1994; Francia dal 1990 al 1994; Germania dal 1991 al 1994; Italia dal 1990 al 1994; Norvegia dal 1990 al 1994; Paesi Bassi dal 1990 al 1994; Svezia dal 1993 al 1994; Svizzera dal 1990 al 1994; tutti i paesi europei dal 1995 al 2008.
</t>
    </r>
  </si>
  <si>
    <r>
      <rPr>
        <b/>
        <i/>
        <sz val="11"/>
        <color indexed="8"/>
        <rFont val="Calibri"/>
        <family val="2"/>
      </rPr>
      <t>Note:</t>
    </r>
    <r>
      <rPr>
        <sz val="11"/>
        <color theme="1"/>
        <rFont val="Calibri"/>
        <family val="2"/>
      </rPr>
      <t xml:space="preserve">
… non disponibile
(*) Media semplice calcolata sui soli dati disponibili (e, in alcuni casi, solo parzialmente rappresentativa dell’aggregato geografico)
</t>
    </r>
    <r>
      <rPr>
        <b/>
        <i/>
        <sz val="11"/>
        <color indexed="8"/>
        <rFont val="Calibri"/>
        <family val="2"/>
      </rPr>
      <t>Fonti:</t>
    </r>
    <r>
      <rPr>
        <sz val="11"/>
        <color theme="1"/>
        <rFont val="Calibri"/>
        <family val="2"/>
      </rPr>
      <t xml:space="preserve">
- Oecd, National Accounts, Main aggregates of general government
</t>
    </r>
  </si>
  <si>
    <t>Nota:</t>
  </si>
  <si>
    <t>Fonti:</t>
  </si>
  <si>
    <r>
      <rPr>
        <b/>
        <sz val="11"/>
        <color indexed="8"/>
        <rFont val="Calibri"/>
        <family val="2"/>
      </rPr>
      <t>Nota</t>
    </r>
    <r>
      <rPr>
        <sz val="11"/>
        <color theme="1"/>
        <rFont val="Calibri"/>
        <family val="2"/>
      </rPr>
      <t>: 
la spesa analizzata corrisponde alla spesa corrente e alla spesa in conto capitale (Titolo I e Titolo II) esclusa la spesa per rimborso passività finanziarie (Titolo III).</t>
    </r>
  </si>
  <si>
    <t>Spesa pubblica per funzione sul Pil dal 1990 al 2008</t>
  </si>
  <si>
    <t>Spesa pubblica per funzione sulla spesa pubblica dal 1990 al 2008</t>
  </si>
  <si>
    <r>
      <rPr>
        <b/>
        <sz val="11"/>
        <color indexed="8"/>
        <rFont val="Calibri"/>
        <family val="2"/>
      </rPr>
      <t xml:space="preserve">Nota:
</t>
    </r>
    <r>
      <rPr>
        <sz val="11"/>
        <color theme="1"/>
        <rFont val="Calibri"/>
        <family val="2"/>
      </rPr>
      <t>Alcune spese di entità particolarmente esigua hanno subito negli anni riclassificazioni difficilmente tracciabili; è per esempio il caso delle spese per il "culto" che fino al 1967 sono state contabilizzate nell'amministrazione generale, ma sono negli anni più recenti contabilizzate con le attività ricreative e culturali.</t>
    </r>
  </si>
  <si>
    <r>
      <t xml:space="preserve">Tavola 1 - Spesa delle Amministrazioni pubbliche in alcuni paesi europei ed extraeuropei. Anni 1870-2009. </t>
    </r>
    <r>
      <rPr>
        <i/>
        <sz val="14"/>
        <rFont val="Calibri"/>
        <family val="2"/>
      </rPr>
      <t>(Incidenza percentuale sul Pil)</t>
    </r>
    <r>
      <rPr>
        <b/>
        <sz val="14"/>
        <rFont val="Calibri"/>
        <family val="2"/>
      </rPr>
      <t xml:space="preserve">
</t>
    </r>
  </si>
  <si>
    <r>
      <t xml:space="preserve">Tavola 2 - Spese delle Amministrazioni pubbliche DIRETTAMENTE LEGATE ALLA PRODUZIONE DI SERVIZI in alcuni paesi europei ed extraeuropei. Anni 1870-2009. </t>
    </r>
    <r>
      <rPr>
        <i/>
        <sz val="12"/>
        <rFont val="Calibri"/>
        <family val="2"/>
      </rPr>
      <t>(Incidenza percentuale sul Pil)</t>
    </r>
    <r>
      <rPr>
        <sz val="12"/>
        <rFont val="Calibri"/>
        <family val="0"/>
      </rPr>
      <t xml:space="preserve">
</t>
    </r>
  </si>
  <si>
    <r>
      <t xml:space="preserve">Tavola 3 - Spese delle Amministrazioni pubbliche per la DIFESA in alcuni paesi europei ed extraeuropei. Anni 1990-2008. </t>
    </r>
    <r>
      <rPr>
        <i/>
        <sz val="14"/>
        <rFont val="Calibri"/>
        <family val="2"/>
      </rPr>
      <t>(Incidenza percentuale sul Pil)</t>
    </r>
    <r>
      <rPr>
        <b/>
        <sz val="14"/>
        <rFont val="Calibri"/>
        <family val="2"/>
      </rPr>
      <t xml:space="preserve">
</t>
    </r>
  </si>
  <si>
    <r>
      <t xml:space="preserve">Tavola 21 -  Spesa delle Amministrazioni centrali dello Stato per Amministrazione. Anni vari dal 1871 al 2009. </t>
    </r>
    <r>
      <rPr>
        <i/>
        <sz val="14"/>
        <color indexed="8"/>
        <rFont val="Calibri"/>
        <family val="2"/>
      </rPr>
      <t>(Incidenza percentuale della parte corrente e in conto capitale tra Amministrazioni)</t>
    </r>
  </si>
  <si>
    <r>
      <t xml:space="preserve">Tavola 22 -  Spesa delle Amministrazioni centrali dello Stato per Amministrazione. Anni vari dal 1871 al 2009. </t>
    </r>
    <r>
      <rPr>
        <i/>
        <sz val="14"/>
        <color indexed="8"/>
        <rFont val="Calibri"/>
        <family val="2"/>
      </rPr>
      <t>(Ripartizione percentuale della parte corrente e in conto capitale sul totale Amministrazione)</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</si>
</sst>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_-;\-* #,##0.0_-;_-* &quot;-&quot;??_-;_-@_-"/>
    <numFmt numFmtId="166" formatCode="0_ ;\-0\ "/>
  </numFmts>
  <fonts count="81">
    <font>
      <sz val="11"/>
      <color theme="1"/>
      <name val="Calibri"/>
      <family val="2"/>
    </font>
    <font>
      <sz val="10"/>
      <color indexed="8"/>
      <name val="Calibri"/>
      <family val="2"/>
    </font>
    <font>
      <b/>
      <sz val="11"/>
      <color indexed="8"/>
      <name val="Calibri"/>
      <family val="2"/>
    </font>
    <font>
      <sz val="10"/>
      <name val="Arial"/>
      <family val="0"/>
    </font>
    <font>
      <i/>
      <sz val="11"/>
      <color indexed="8"/>
      <name val="Calibri"/>
      <family val="2"/>
    </font>
    <font>
      <b/>
      <i/>
      <sz val="11"/>
      <color indexed="8"/>
      <name val="Calibri"/>
      <family val="2"/>
    </font>
    <font>
      <sz val="10"/>
      <name val="MS Sans Serif"/>
      <family val="2"/>
    </font>
    <font>
      <b/>
      <sz val="18"/>
      <name val="MS Sans Serif"/>
      <family val="2"/>
    </font>
    <font>
      <b/>
      <sz val="13.5"/>
      <name val="MS Sans Serif"/>
      <family val="2"/>
    </font>
    <font>
      <sz val="12"/>
      <name val="MS Sans Serif"/>
      <family val="2"/>
    </font>
    <font>
      <sz val="12"/>
      <color indexed="8"/>
      <name val="Calibri"/>
      <family val="2"/>
    </font>
    <font>
      <i/>
      <sz val="14"/>
      <color indexed="8"/>
      <name val="Calibri"/>
      <family val="2"/>
    </font>
    <font>
      <b/>
      <sz val="14"/>
      <name val="Calibri"/>
      <family val="2"/>
    </font>
    <font>
      <b/>
      <sz val="12"/>
      <name val="Calibri"/>
      <family val="0"/>
    </font>
    <font>
      <sz val="12"/>
      <name val="Calibri"/>
      <family val="0"/>
    </font>
    <font>
      <i/>
      <sz val="14"/>
      <name val="Calibri"/>
      <family val="2"/>
    </font>
    <font>
      <i/>
      <sz val="12"/>
      <name val="Calibri"/>
      <family val="2"/>
    </font>
    <font>
      <i/>
      <sz val="12"/>
      <color indexed="8"/>
      <name val="Calibri"/>
      <family val="2"/>
    </font>
    <font>
      <b/>
      <i/>
      <sz val="12"/>
      <color indexed="8"/>
      <name val="Calibri"/>
      <family val="2"/>
    </font>
    <font>
      <b/>
      <i/>
      <sz val="10"/>
      <name val="Arial"/>
      <family val="2"/>
    </font>
    <font>
      <b/>
      <sz val="10"/>
      <name val="MS Sans Serif"/>
      <family val="2"/>
    </font>
    <font>
      <u val="single"/>
      <sz val="10"/>
      <name val="MS Sans Serif"/>
      <family val="2"/>
    </font>
    <font>
      <sz val="8"/>
      <name val="Calibri"/>
      <family val="2"/>
    </font>
    <font>
      <sz val="11"/>
      <color indexed="8"/>
      <name val="Calibri"/>
      <family val="2"/>
    </font>
    <font>
      <sz val="10"/>
      <color indexed="9"/>
      <name val="Calibri"/>
      <family val="2"/>
    </font>
    <font>
      <b/>
      <sz val="10"/>
      <color indexed="52"/>
      <name val="Calibri"/>
      <family val="2"/>
    </font>
    <font>
      <sz val="10"/>
      <color indexed="52"/>
      <name val="Calibri"/>
      <family val="2"/>
    </font>
    <font>
      <b/>
      <sz val="10"/>
      <color indexed="9"/>
      <name val="Calibri"/>
      <family val="2"/>
    </font>
    <font>
      <u val="single"/>
      <sz val="11"/>
      <color indexed="39"/>
      <name val="Calibri"/>
      <family val="2"/>
    </font>
    <font>
      <u val="single"/>
      <sz val="11"/>
      <color indexed="36"/>
      <name val="Calibri"/>
      <family val="2"/>
    </font>
    <font>
      <sz val="10"/>
      <color indexed="62"/>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0"/>
      <color indexed="8"/>
      <name val="Calibri"/>
      <family val="2"/>
    </font>
    <font>
      <sz val="10"/>
      <color indexed="14"/>
      <name val="Calibri"/>
      <family val="2"/>
    </font>
    <font>
      <sz val="10"/>
      <color indexed="17"/>
      <name val="Calibri"/>
      <family val="2"/>
    </font>
    <font>
      <sz val="11"/>
      <name val="Calibri"/>
      <family val="2"/>
    </font>
    <font>
      <sz val="16"/>
      <name val="Calibri"/>
      <family val="2"/>
    </font>
    <font>
      <u val="single"/>
      <sz val="16"/>
      <color indexed="39"/>
      <name val="Calibri"/>
      <family val="2"/>
    </font>
    <font>
      <sz val="10"/>
      <name val="Calibri"/>
      <family val="2"/>
    </font>
    <font>
      <b/>
      <i/>
      <sz val="12"/>
      <name val="Calibri"/>
      <family val="2"/>
    </font>
    <font>
      <b/>
      <i/>
      <sz val="11"/>
      <name val="Calibri"/>
      <family val="2"/>
    </font>
    <font>
      <b/>
      <i/>
      <sz val="10"/>
      <color indexed="8"/>
      <name val="Calibri"/>
      <family val="2"/>
    </font>
    <font>
      <b/>
      <sz val="14"/>
      <color indexed="8"/>
      <name val="Calibri"/>
      <family val="2"/>
    </font>
    <font>
      <sz val="8"/>
      <color indexed="8"/>
      <name val="Calibri"/>
      <family val="2"/>
    </font>
    <font>
      <sz val="10"/>
      <color theme="1"/>
      <name val="Calibri"/>
      <family val="2"/>
    </font>
    <font>
      <sz val="10"/>
      <color theme="0"/>
      <name val="Calibri"/>
      <family val="2"/>
    </font>
    <font>
      <b/>
      <sz val="10"/>
      <color rgb="FFFA7D00"/>
      <name val="Calibri"/>
      <family val="2"/>
    </font>
    <font>
      <sz val="10"/>
      <color rgb="FFFA7D00"/>
      <name val="Calibri"/>
      <family val="2"/>
    </font>
    <font>
      <b/>
      <sz val="10"/>
      <color theme="0"/>
      <name val="Calibri"/>
      <family val="2"/>
    </font>
    <font>
      <u val="single"/>
      <sz val="11"/>
      <color theme="10"/>
      <name val="Calibri"/>
      <family val="2"/>
    </font>
    <font>
      <u val="single"/>
      <sz val="11"/>
      <color theme="11"/>
      <name val="Calibri"/>
      <family val="2"/>
    </font>
    <font>
      <sz val="10"/>
      <color rgb="FF3F3F7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0"/>
      <color theme="1"/>
      <name val="Calibri"/>
      <family val="2"/>
    </font>
    <font>
      <sz val="10"/>
      <color rgb="FF9C0006"/>
      <name val="Calibri"/>
      <family val="2"/>
    </font>
    <font>
      <sz val="10"/>
      <color rgb="FF006100"/>
      <name val="Calibri"/>
      <family val="2"/>
    </font>
    <font>
      <b/>
      <sz val="11"/>
      <color theme="1"/>
      <name val="Calibri"/>
      <family val="2"/>
    </font>
    <font>
      <i/>
      <sz val="11"/>
      <color theme="1"/>
      <name val="Calibri"/>
      <family val="2"/>
    </font>
    <font>
      <sz val="12"/>
      <color theme="1"/>
      <name val="Calibri"/>
      <family val="2"/>
    </font>
    <font>
      <u val="single"/>
      <sz val="16"/>
      <color theme="10"/>
      <name val="Calibri"/>
      <family val="2"/>
    </font>
    <font>
      <sz val="12"/>
      <color rgb="FF000000"/>
      <name val="Calibri"/>
      <family val="2"/>
    </font>
    <font>
      <b/>
      <i/>
      <sz val="12"/>
      <color rgb="FF000000"/>
      <name val="Calibri"/>
      <family val="2"/>
    </font>
    <font>
      <b/>
      <i/>
      <sz val="11"/>
      <color theme="1"/>
      <name val="Calibri"/>
      <family val="2"/>
    </font>
    <font>
      <b/>
      <i/>
      <sz val="10"/>
      <color theme="1"/>
      <name val="Calibri"/>
      <family val="2"/>
    </font>
    <font>
      <b/>
      <sz val="14"/>
      <color theme="1"/>
      <name val="Calibri"/>
      <family val="2"/>
    </font>
    <font>
      <i/>
      <sz val="12"/>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color indexed="63"/>
      </left>
      <right style="thin"/>
      <top style="thin"/>
      <bottom style="double">
        <color theme="3" tint="0.39991000294685364"/>
      </bottom>
    </border>
    <border>
      <left style="double">
        <color theme="3" tint="0.39991000294685364"/>
      </left>
      <right>
        <color indexed="63"/>
      </right>
      <top>
        <color indexed="63"/>
      </top>
      <bottom style="double">
        <color theme="3" tint="0.39991000294685364"/>
      </bottom>
    </border>
    <border>
      <left style="thin">
        <color indexed="8"/>
      </left>
      <right>
        <color indexed="63"/>
      </right>
      <top style="double">
        <color theme="3" tint="0.39991000294685364"/>
      </top>
      <bottom style="double">
        <color theme="3" tint="0.39991000294685364"/>
      </bottom>
    </border>
    <border>
      <left>
        <color indexed="63"/>
      </left>
      <right>
        <color indexed="63"/>
      </right>
      <top style="double">
        <color theme="3" tint="0.39991000294685364"/>
      </top>
      <bottom style="double">
        <color theme="3" tint="0.39991000294685364"/>
      </bottom>
    </border>
    <border>
      <left style="thin"/>
      <right>
        <color indexed="63"/>
      </right>
      <top style="double">
        <color theme="3" tint="0.39991000294685364"/>
      </top>
      <bottom style="double">
        <color theme="3" tint="0.39991000294685364"/>
      </bottom>
    </border>
    <border>
      <left>
        <color indexed="63"/>
      </left>
      <right style="thin"/>
      <top style="double">
        <color theme="3" tint="0.39991000294685364"/>
      </top>
      <bottom style="double">
        <color theme="3" tint="0.39991000294685364"/>
      </bottom>
    </border>
    <border>
      <left>
        <color indexed="63"/>
      </left>
      <right style="double">
        <color theme="3" tint="0.39991000294685364"/>
      </right>
      <top style="double">
        <color theme="3" tint="0.39991000294685364"/>
      </top>
      <bottom style="double">
        <color theme="3" tint="0.39991000294685364"/>
      </bottom>
    </border>
    <border>
      <left>
        <color indexed="63"/>
      </left>
      <right style="thin"/>
      <top style="double">
        <color theme="3" tint="0.39991000294685364"/>
      </top>
      <bottom style="double">
        <color theme="9"/>
      </bottom>
    </border>
    <border>
      <left style="double">
        <color theme="9"/>
      </left>
      <right>
        <color indexed="63"/>
      </right>
      <top style="double">
        <color theme="9"/>
      </top>
      <bottom style="double">
        <color theme="9"/>
      </bottom>
    </border>
    <border>
      <left style="thin">
        <color indexed="8"/>
      </left>
      <right>
        <color indexed="63"/>
      </right>
      <top style="double">
        <color theme="9"/>
      </top>
      <bottom style="double">
        <color theme="9"/>
      </bottom>
    </border>
    <border>
      <left>
        <color indexed="63"/>
      </left>
      <right>
        <color indexed="63"/>
      </right>
      <top style="double">
        <color theme="9"/>
      </top>
      <bottom style="double">
        <color theme="9"/>
      </bottom>
    </border>
    <border>
      <left style="thin"/>
      <right>
        <color indexed="63"/>
      </right>
      <top style="double">
        <color theme="9"/>
      </top>
      <bottom style="double">
        <color theme="9"/>
      </bottom>
    </border>
    <border>
      <left>
        <color indexed="63"/>
      </left>
      <right style="thin"/>
      <top style="double">
        <color theme="9"/>
      </top>
      <bottom style="double">
        <color theme="9"/>
      </bottom>
    </border>
    <border>
      <left>
        <color indexed="63"/>
      </left>
      <right style="double">
        <color theme="9"/>
      </right>
      <top style="double">
        <color theme="9"/>
      </top>
      <bottom style="double">
        <color theme="9"/>
      </bottom>
    </border>
    <border>
      <left>
        <color indexed="63"/>
      </left>
      <right style="thin"/>
      <top style="double">
        <color theme="9"/>
      </top>
      <bottom style="double">
        <color theme="5"/>
      </bottom>
    </border>
    <border>
      <left style="double">
        <color theme="5"/>
      </left>
      <right>
        <color indexed="63"/>
      </right>
      <top style="double">
        <color theme="5"/>
      </top>
      <bottom>
        <color indexed="63"/>
      </bottom>
    </border>
    <border>
      <left style="thin">
        <color indexed="8"/>
      </left>
      <right>
        <color indexed="63"/>
      </right>
      <top style="double">
        <color theme="5"/>
      </top>
      <bottom>
        <color indexed="63"/>
      </bottom>
    </border>
    <border>
      <left>
        <color indexed="63"/>
      </left>
      <right>
        <color indexed="63"/>
      </right>
      <top style="double">
        <color theme="5"/>
      </top>
      <bottom>
        <color indexed="63"/>
      </bottom>
    </border>
    <border>
      <left style="thin"/>
      <right>
        <color indexed="63"/>
      </right>
      <top style="double">
        <color theme="5"/>
      </top>
      <bottom>
        <color indexed="63"/>
      </bottom>
    </border>
    <border>
      <left>
        <color indexed="63"/>
      </left>
      <right style="thin"/>
      <top style="double">
        <color theme="5"/>
      </top>
      <bottom>
        <color indexed="63"/>
      </bottom>
    </border>
    <border>
      <left>
        <color indexed="63"/>
      </left>
      <right style="double">
        <color theme="5"/>
      </right>
      <top style="double">
        <color theme="5"/>
      </top>
      <bottom>
        <color indexed="63"/>
      </bottom>
    </border>
    <border>
      <left style="double">
        <color theme="5"/>
      </left>
      <right>
        <color indexed="63"/>
      </right>
      <top style="thin">
        <color indexed="9"/>
      </top>
      <bottom style="double">
        <color theme="5"/>
      </bottom>
    </border>
    <border>
      <left style="thin">
        <color indexed="8"/>
      </left>
      <right>
        <color indexed="63"/>
      </right>
      <top style="thin">
        <color indexed="9"/>
      </top>
      <bottom style="double">
        <color theme="5"/>
      </bottom>
    </border>
    <border>
      <left>
        <color indexed="63"/>
      </left>
      <right>
        <color indexed="63"/>
      </right>
      <top style="thin">
        <color indexed="9"/>
      </top>
      <bottom style="double">
        <color theme="5"/>
      </bottom>
    </border>
    <border>
      <left style="thin"/>
      <right>
        <color indexed="63"/>
      </right>
      <top style="thin">
        <color indexed="9"/>
      </top>
      <bottom style="double">
        <color theme="5"/>
      </bottom>
    </border>
    <border>
      <left>
        <color indexed="63"/>
      </left>
      <right style="thin"/>
      <top style="thin">
        <color indexed="9"/>
      </top>
      <bottom style="double">
        <color theme="5"/>
      </bottom>
    </border>
    <border>
      <left>
        <color indexed="63"/>
      </left>
      <right style="double">
        <color theme="5"/>
      </right>
      <top style="thin">
        <color indexed="9"/>
      </top>
      <bottom style="double">
        <color theme="5"/>
      </bottom>
    </border>
    <border>
      <left>
        <color indexed="63"/>
      </left>
      <right style="thin"/>
      <top style="double">
        <color theme="5"/>
      </top>
      <bottom style="double">
        <color theme="7" tint="0.3999499976634979"/>
      </bottom>
    </border>
    <border>
      <left style="double">
        <color theme="7" tint="0.3999499976634979"/>
      </left>
      <right>
        <color indexed="63"/>
      </right>
      <top style="double">
        <color theme="7" tint="0.3999499976634979"/>
      </top>
      <bottom>
        <color indexed="63"/>
      </bottom>
    </border>
    <border>
      <left style="thin">
        <color indexed="8"/>
      </left>
      <right>
        <color indexed="63"/>
      </right>
      <top style="double">
        <color theme="7" tint="0.3999499976634979"/>
      </top>
      <bottom>
        <color indexed="63"/>
      </bottom>
    </border>
    <border>
      <left>
        <color indexed="63"/>
      </left>
      <right>
        <color indexed="63"/>
      </right>
      <top style="double">
        <color theme="7" tint="0.3999499976634979"/>
      </top>
      <bottom>
        <color indexed="63"/>
      </bottom>
    </border>
    <border>
      <left style="thin"/>
      <right>
        <color indexed="63"/>
      </right>
      <top style="double">
        <color theme="7" tint="0.3999499976634979"/>
      </top>
      <bottom>
        <color indexed="63"/>
      </bottom>
    </border>
    <border>
      <left>
        <color indexed="63"/>
      </left>
      <right style="thin"/>
      <top style="double">
        <color theme="7" tint="0.3999499976634979"/>
      </top>
      <bottom>
        <color indexed="63"/>
      </bottom>
    </border>
    <border>
      <left>
        <color indexed="63"/>
      </left>
      <right style="double">
        <color theme="7" tint="0.3999499976634979"/>
      </right>
      <top style="double">
        <color theme="7" tint="0.3999499976634979"/>
      </top>
      <bottom>
        <color indexed="63"/>
      </bottom>
    </border>
    <border>
      <left style="double">
        <color theme="7" tint="0.3999499976634979"/>
      </left>
      <right>
        <color indexed="63"/>
      </right>
      <top style="thin">
        <color indexed="9"/>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color theme="7" tint="0.3999499976634979"/>
      </right>
      <top style="thin">
        <color indexed="9"/>
      </top>
      <bottom>
        <color indexed="63"/>
      </bottom>
    </border>
    <border>
      <left style="double">
        <color theme="7" tint="0.3999499976634979"/>
      </left>
      <right>
        <color indexed="63"/>
      </right>
      <top style="thin">
        <color indexed="9"/>
      </top>
      <bottom style="double">
        <color theme="7" tint="0.3999499976634979"/>
      </bottom>
    </border>
    <border>
      <left style="thin">
        <color indexed="8"/>
      </left>
      <right>
        <color indexed="63"/>
      </right>
      <top style="thin">
        <color indexed="9"/>
      </top>
      <bottom style="double">
        <color theme="7" tint="0.3999499976634979"/>
      </bottom>
    </border>
    <border>
      <left>
        <color indexed="63"/>
      </left>
      <right>
        <color indexed="63"/>
      </right>
      <top style="thin">
        <color indexed="9"/>
      </top>
      <bottom style="double">
        <color theme="7" tint="0.3999499976634979"/>
      </bottom>
    </border>
    <border>
      <left style="thin"/>
      <right>
        <color indexed="63"/>
      </right>
      <top style="thin">
        <color indexed="9"/>
      </top>
      <bottom style="double">
        <color theme="7" tint="0.3999499976634979"/>
      </bottom>
    </border>
    <border>
      <left>
        <color indexed="63"/>
      </left>
      <right style="thin"/>
      <top style="thin">
        <color indexed="9"/>
      </top>
      <bottom style="double">
        <color theme="7" tint="0.3999499976634979"/>
      </bottom>
    </border>
    <border>
      <left>
        <color indexed="63"/>
      </left>
      <right style="double">
        <color theme="7" tint="0.3999499976634979"/>
      </right>
      <top style="thin">
        <color indexed="9"/>
      </top>
      <bottom style="double">
        <color theme="7" tint="0.3999499976634979"/>
      </bottom>
    </border>
    <border>
      <left>
        <color indexed="63"/>
      </left>
      <right style="thin"/>
      <top style="double">
        <color theme="7" tint="0.3999499976634979"/>
      </top>
      <bottom style="double">
        <color theme="6"/>
      </bottom>
    </border>
    <border>
      <left style="double">
        <color theme="6"/>
      </left>
      <right>
        <color indexed="63"/>
      </right>
      <top style="double">
        <color theme="6"/>
      </top>
      <bottom>
        <color indexed="63"/>
      </bottom>
    </border>
    <border>
      <left style="thin">
        <color indexed="8"/>
      </left>
      <right>
        <color indexed="63"/>
      </right>
      <top style="double">
        <color theme="6"/>
      </top>
      <bottom>
        <color indexed="63"/>
      </bottom>
    </border>
    <border>
      <left>
        <color indexed="63"/>
      </left>
      <right>
        <color indexed="63"/>
      </right>
      <top style="double">
        <color theme="6"/>
      </top>
      <bottom>
        <color indexed="63"/>
      </bottom>
    </border>
    <border>
      <left style="thin"/>
      <right>
        <color indexed="63"/>
      </right>
      <top style="double">
        <color theme="6"/>
      </top>
      <bottom>
        <color indexed="63"/>
      </bottom>
    </border>
    <border>
      <left>
        <color indexed="63"/>
      </left>
      <right style="thin"/>
      <top style="double">
        <color theme="6"/>
      </top>
      <bottom>
        <color indexed="63"/>
      </bottom>
    </border>
    <border>
      <left>
        <color indexed="63"/>
      </left>
      <right style="double">
        <color theme="6"/>
      </right>
      <top style="double">
        <color theme="6"/>
      </top>
      <bottom>
        <color indexed="63"/>
      </bottom>
    </border>
    <border>
      <left style="double">
        <color theme="6"/>
      </left>
      <right>
        <color indexed="63"/>
      </right>
      <top style="thin">
        <color indexed="9"/>
      </top>
      <bottom>
        <color indexed="63"/>
      </bottom>
    </border>
    <border>
      <left>
        <color indexed="63"/>
      </left>
      <right style="double">
        <color theme="6"/>
      </right>
      <top style="thin">
        <color indexed="9"/>
      </top>
      <bottom>
        <color indexed="63"/>
      </bottom>
    </border>
    <border>
      <left style="double">
        <color theme="6"/>
      </left>
      <right>
        <color indexed="63"/>
      </right>
      <top style="thin">
        <color indexed="9"/>
      </top>
      <bottom style="double">
        <color theme="6"/>
      </bottom>
    </border>
    <border>
      <left style="thin">
        <color indexed="8"/>
      </left>
      <right>
        <color indexed="63"/>
      </right>
      <top style="thin">
        <color indexed="9"/>
      </top>
      <bottom style="double">
        <color theme="6"/>
      </bottom>
    </border>
    <border>
      <left>
        <color indexed="63"/>
      </left>
      <right>
        <color indexed="63"/>
      </right>
      <top style="thin">
        <color indexed="9"/>
      </top>
      <bottom style="double">
        <color theme="6"/>
      </bottom>
    </border>
    <border>
      <left style="thin"/>
      <right>
        <color indexed="63"/>
      </right>
      <top style="thin">
        <color indexed="9"/>
      </top>
      <bottom style="double">
        <color theme="6"/>
      </bottom>
    </border>
    <border>
      <left>
        <color indexed="63"/>
      </left>
      <right style="thin"/>
      <top style="thin">
        <color indexed="9"/>
      </top>
      <bottom style="double">
        <color theme="6"/>
      </bottom>
    </border>
    <border>
      <left>
        <color indexed="63"/>
      </left>
      <right style="double">
        <color theme="6"/>
      </right>
      <top style="thin">
        <color indexed="9"/>
      </top>
      <bottom style="double">
        <color theme="6"/>
      </bottom>
    </border>
    <border>
      <left>
        <color indexed="63"/>
      </left>
      <right style="thin"/>
      <top style="double">
        <color theme="6"/>
      </top>
      <bottom style="double">
        <color theme="2" tint="-0.4999699890613556"/>
      </bottom>
    </border>
    <border>
      <left style="double">
        <color theme="2" tint="-0.4999699890613556"/>
      </left>
      <right>
        <color indexed="63"/>
      </right>
      <top style="double">
        <color theme="2" tint="-0.4999699890613556"/>
      </top>
      <bottom>
        <color indexed="63"/>
      </bottom>
    </border>
    <border>
      <left style="thin">
        <color indexed="8"/>
      </left>
      <right>
        <color indexed="63"/>
      </right>
      <top style="double">
        <color theme="2" tint="-0.4999699890613556"/>
      </top>
      <bottom>
        <color indexed="63"/>
      </bottom>
    </border>
    <border>
      <left>
        <color indexed="63"/>
      </left>
      <right>
        <color indexed="63"/>
      </right>
      <top style="double">
        <color theme="2" tint="-0.4999699890613556"/>
      </top>
      <bottom>
        <color indexed="63"/>
      </bottom>
    </border>
    <border>
      <left style="thin"/>
      <right>
        <color indexed="63"/>
      </right>
      <top style="double">
        <color theme="2" tint="-0.4999699890613556"/>
      </top>
      <bottom>
        <color indexed="63"/>
      </bottom>
    </border>
    <border>
      <left>
        <color indexed="63"/>
      </left>
      <right style="thin"/>
      <top style="double">
        <color theme="2" tint="-0.4999699890613556"/>
      </top>
      <bottom>
        <color indexed="63"/>
      </bottom>
    </border>
    <border>
      <left>
        <color indexed="63"/>
      </left>
      <right style="double">
        <color theme="2" tint="-0.4999699890613556"/>
      </right>
      <top style="double">
        <color theme="2" tint="-0.4999699890613556"/>
      </top>
      <bottom>
        <color indexed="63"/>
      </bottom>
    </border>
    <border>
      <left style="double">
        <color theme="2" tint="-0.4999699890613556"/>
      </left>
      <right>
        <color indexed="63"/>
      </right>
      <top style="thin">
        <color indexed="9"/>
      </top>
      <bottom>
        <color indexed="63"/>
      </bottom>
    </border>
    <border>
      <left>
        <color indexed="63"/>
      </left>
      <right style="double">
        <color theme="2" tint="-0.4999699890613556"/>
      </right>
      <top style="thin">
        <color indexed="9"/>
      </top>
      <bottom>
        <color indexed="63"/>
      </bottom>
    </border>
    <border>
      <left style="double">
        <color theme="2" tint="-0.4999699890613556"/>
      </left>
      <right>
        <color indexed="63"/>
      </right>
      <top style="thin">
        <color indexed="9"/>
      </top>
      <bottom style="double">
        <color theme="2" tint="-0.4999699890613556"/>
      </bottom>
    </border>
    <border>
      <left style="thin">
        <color indexed="8"/>
      </left>
      <right>
        <color indexed="63"/>
      </right>
      <top style="thin">
        <color indexed="9"/>
      </top>
      <bottom style="double">
        <color theme="2" tint="-0.4999699890613556"/>
      </bottom>
    </border>
    <border>
      <left>
        <color indexed="63"/>
      </left>
      <right>
        <color indexed="63"/>
      </right>
      <top style="thin">
        <color indexed="9"/>
      </top>
      <bottom style="double">
        <color theme="2" tint="-0.4999699890613556"/>
      </bottom>
    </border>
    <border>
      <left style="thin"/>
      <right>
        <color indexed="63"/>
      </right>
      <top style="thin">
        <color indexed="9"/>
      </top>
      <bottom style="double">
        <color theme="2" tint="-0.4999699890613556"/>
      </bottom>
    </border>
    <border>
      <left>
        <color indexed="63"/>
      </left>
      <right style="thin"/>
      <top style="thin">
        <color indexed="9"/>
      </top>
      <bottom style="double">
        <color theme="2" tint="-0.4999699890613556"/>
      </bottom>
    </border>
    <border>
      <left>
        <color indexed="63"/>
      </left>
      <right style="double">
        <color theme="2" tint="-0.4999699890613556"/>
      </right>
      <top style="thin">
        <color indexed="9"/>
      </top>
      <bottom style="double">
        <color theme="2" tint="-0.4999699890613556"/>
      </bottom>
    </border>
    <border>
      <left>
        <color indexed="63"/>
      </left>
      <right style="thin"/>
      <top style="double">
        <color theme="2" tint="-0.4999699890613556"/>
      </top>
      <bottom style="double">
        <color rgb="FFFF0000"/>
      </bottom>
    </border>
    <border>
      <left style="double">
        <color rgb="FFFF0000"/>
      </left>
      <right>
        <color indexed="63"/>
      </right>
      <top style="double">
        <color rgb="FFFF0000"/>
      </top>
      <bottom>
        <color indexed="63"/>
      </bottom>
    </border>
    <border>
      <left style="thin">
        <color indexed="8"/>
      </left>
      <right>
        <color indexed="63"/>
      </right>
      <top style="double">
        <color rgb="FFFF0000"/>
      </top>
      <bottom>
        <color indexed="63"/>
      </bottom>
    </border>
    <border>
      <left>
        <color indexed="63"/>
      </left>
      <right>
        <color indexed="63"/>
      </right>
      <top style="double">
        <color rgb="FFFF0000"/>
      </top>
      <bottom>
        <color indexed="63"/>
      </bottom>
    </border>
    <border>
      <left style="thin"/>
      <right>
        <color indexed="63"/>
      </right>
      <top style="double">
        <color rgb="FFFF0000"/>
      </top>
      <bottom>
        <color indexed="63"/>
      </bottom>
    </border>
    <border>
      <left>
        <color indexed="63"/>
      </left>
      <right style="thin"/>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style="thin">
        <color indexed="9"/>
      </top>
      <bottom>
        <color indexed="63"/>
      </bottom>
    </border>
    <border>
      <left>
        <color indexed="63"/>
      </left>
      <right style="double">
        <color rgb="FFFF0000"/>
      </right>
      <top style="thin">
        <color indexed="9"/>
      </top>
      <bottom>
        <color indexed="63"/>
      </bottom>
    </border>
    <border>
      <left style="double">
        <color rgb="FFFF0000"/>
      </left>
      <right>
        <color indexed="63"/>
      </right>
      <top style="thin">
        <color indexed="9"/>
      </top>
      <bottom style="double">
        <color rgb="FFFF0000"/>
      </bottom>
    </border>
    <border>
      <left style="thin">
        <color indexed="8"/>
      </left>
      <right>
        <color indexed="63"/>
      </right>
      <top style="thin">
        <color indexed="9"/>
      </top>
      <bottom style="double">
        <color rgb="FFFF0000"/>
      </bottom>
    </border>
    <border>
      <left>
        <color indexed="63"/>
      </left>
      <right>
        <color indexed="63"/>
      </right>
      <top style="thin">
        <color indexed="9"/>
      </top>
      <bottom style="double">
        <color rgb="FFFF0000"/>
      </bottom>
    </border>
    <border>
      <left style="thin"/>
      <right>
        <color indexed="63"/>
      </right>
      <top style="thin">
        <color indexed="9"/>
      </top>
      <bottom style="double">
        <color rgb="FFFF0000"/>
      </bottom>
    </border>
    <border>
      <left>
        <color indexed="63"/>
      </left>
      <right style="thin"/>
      <top style="thin">
        <color indexed="9"/>
      </top>
      <bottom style="double">
        <color rgb="FFFF0000"/>
      </bottom>
    </border>
    <border>
      <left>
        <color indexed="63"/>
      </left>
      <right style="double">
        <color rgb="FFFF0000"/>
      </right>
      <top style="thin">
        <color indexed="9"/>
      </top>
      <bottom style="double">
        <color rgb="FFFF0000"/>
      </bottom>
    </border>
    <border>
      <left>
        <color indexed="63"/>
      </left>
      <right style="thin"/>
      <top style="double">
        <color rgb="FFFF0000"/>
      </top>
      <bottom style="double">
        <color theme="3" tint="0.3999499976634979"/>
      </bottom>
    </border>
    <border>
      <left style="double">
        <color theme="3" tint="0.3999499976634979"/>
      </left>
      <right>
        <color indexed="63"/>
      </right>
      <top style="double">
        <color theme="3" tint="0.3999499976634979"/>
      </top>
      <bottom>
        <color indexed="63"/>
      </bottom>
    </border>
    <border>
      <left style="thin">
        <color indexed="8"/>
      </left>
      <right>
        <color indexed="63"/>
      </right>
      <top style="double">
        <color theme="3" tint="0.3999499976634979"/>
      </top>
      <bottom>
        <color indexed="63"/>
      </bottom>
    </border>
    <border>
      <left>
        <color indexed="63"/>
      </left>
      <right>
        <color indexed="63"/>
      </right>
      <top style="double">
        <color theme="3" tint="0.3999499976634979"/>
      </top>
      <bottom>
        <color indexed="63"/>
      </bottom>
    </border>
    <border>
      <left style="thin"/>
      <right>
        <color indexed="63"/>
      </right>
      <top style="double">
        <color theme="3" tint="0.3999499976634979"/>
      </top>
      <bottom>
        <color indexed="63"/>
      </bottom>
    </border>
    <border>
      <left>
        <color indexed="63"/>
      </left>
      <right style="thin"/>
      <top style="double">
        <color theme="3" tint="0.3999499976634979"/>
      </top>
      <bottom>
        <color indexed="63"/>
      </bottom>
    </border>
    <border>
      <left>
        <color indexed="63"/>
      </left>
      <right style="double">
        <color theme="3" tint="0.3999499976634979"/>
      </right>
      <top style="double">
        <color theme="3" tint="0.3999499976634979"/>
      </top>
      <bottom>
        <color indexed="63"/>
      </bottom>
    </border>
    <border>
      <left style="double">
        <color theme="3" tint="0.3999499976634979"/>
      </left>
      <right>
        <color indexed="63"/>
      </right>
      <top style="thin">
        <color indexed="9"/>
      </top>
      <bottom>
        <color indexed="63"/>
      </bottom>
    </border>
    <border>
      <left>
        <color indexed="63"/>
      </left>
      <right style="double">
        <color theme="3" tint="0.3999499976634979"/>
      </right>
      <top style="thin">
        <color indexed="9"/>
      </top>
      <bottom>
        <color indexed="63"/>
      </bottom>
    </border>
    <border>
      <left style="double">
        <color theme="3" tint="0.3999499976634979"/>
      </left>
      <right>
        <color indexed="63"/>
      </right>
      <top style="thin">
        <color indexed="9"/>
      </top>
      <bottom style="double">
        <color theme="3" tint="0.3999499976634979"/>
      </bottom>
    </border>
    <border>
      <left style="thin">
        <color indexed="8"/>
      </left>
      <right>
        <color indexed="63"/>
      </right>
      <top style="thin">
        <color indexed="9"/>
      </top>
      <bottom style="double">
        <color theme="3" tint="0.3999499976634979"/>
      </bottom>
    </border>
    <border>
      <left>
        <color indexed="63"/>
      </left>
      <right>
        <color indexed="63"/>
      </right>
      <top style="thin">
        <color indexed="9"/>
      </top>
      <bottom style="double">
        <color theme="3" tint="0.3999499976634979"/>
      </bottom>
    </border>
    <border>
      <left style="thin"/>
      <right>
        <color indexed="63"/>
      </right>
      <top style="thin">
        <color indexed="9"/>
      </top>
      <bottom style="double">
        <color theme="3" tint="0.3999499976634979"/>
      </bottom>
    </border>
    <border>
      <left>
        <color indexed="63"/>
      </left>
      <right style="thin"/>
      <top style="thin">
        <color indexed="9"/>
      </top>
      <bottom style="double">
        <color theme="3" tint="0.3999499976634979"/>
      </bottom>
    </border>
    <border>
      <left>
        <color indexed="63"/>
      </left>
      <right style="double">
        <color theme="3" tint="0.3999499976634979"/>
      </right>
      <top style="thin">
        <color indexed="9"/>
      </top>
      <bottom style="double">
        <color theme="3" tint="0.3999499976634979"/>
      </bottom>
    </border>
    <border>
      <left>
        <color indexed="63"/>
      </left>
      <right style="thin"/>
      <top style="double">
        <color theme="3" tint="0.3999499976634979"/>
      </top>
      <bottom style="double">
        <color rgb="FF92D050"/>
      </bottom>
    </border>
    <border>
      <left style="double">
        <color rgb="FF92D050"/>
      </left>
      <right>
        <color indexed="63"/>
      </right>
      <top style="double">
        <color rgb="FF92D050"/>
      </top>
      <bottom>
        <color indexed="63"/>
      </bottom>
    </border>
    <border>
      <left style="thin">
        <color indexed="8"/>
      </left>
      <right>
        <color indexed="63"/>
      </right>
      <top style="double">
        <color rgb="FF92D050"/>
      </top>
      <bottom>
        <color indexed="63"/>
      </bottom>
    </border>
    <border>
      <left>
        <color indexed="63"/>
      </left>
      <right>
        <color indexed="63"/>
      </right>
      <top style="double">
        <color rgb="FF92D050"/>
      </top>
      <bottom>
        <color indexed="63"/>
      </bottom>
    </border>
    <border>
      <left style="thin"/>
      <right>
        <color indexed="63"/>
      </right>
      <top style="double">
        <color rgb="FF92D050"/>
      </top>
      <bottom>
        <color indexed="63"/>
      </bottom>
    </border>
    <border>
      <left>
        <color indexed="63"/>
      </left>
      <right style="thin"/>
      <top style="double">
        <color rgb="FF92D050"/>
      </top>
      <bottom>
        <color indexed="63"/>
      </bottom>
    </border>
    <border>
      <left>
        <color indexed="63"/>
      </left>
      <right style="double">
        <color rgb="FF92D050"/>
      </right>
      <top style="double">
        <color rgb="FF92D050"/>
      </top>
      <bottom>
        <color indexed="63"/>
      </bottom>
    </border>
    <border>
      <left style="double">
        <color rgb="FF92D050"/>
      </left>
      <right>
        <color indexed="63"/>
      </right>
      <top style="thin">
        <color indexed="9"/>
      </top>
      <bottom>
        <color indexed="63"/>
      </bottom>
    </border>
    <border>
      <left>
        <color indexed="63"/>
      </left>
      <right style="double">
        <color rgb="FF92D050"/>
      </right>
      <top style="thin">
        <color indexed="9"/>
      </top>
      <bottom>
        <color indexed="63"/>
      </bottom>
    </border>
    <border>
      <left style="double">
        <color rgb="FF92D050"/>
      </left>
      <right>
        <color indexed="63"/>
      </right>
      <top style="thin">
        <color indexed="9"/>
      </top>
      <bottom style="double">
        <color rgb="FF92D050"/>
      </bottom>
    </border>
    <border>
      <left style="thin">
        <color indexed="8"/>
      </left>
      <right>
        <color indexed="63"/>
      </right>
      <top style="thin">
        <color indexed="9"/>
      </top>
      <bottom style="double">
        <color rgb="FF92D050"/>
      </bottom>
    </border>
    <border>
      <left>
        <color indexed="63"/>
      </left>
      <right>
        <color indexed="63"/>
      </right>
      <top style="thin">
        <color indexed="9"/>
      </top>
      <bottom style="double">
        <color rgb="FF92D050"/>
      </bottom>
    </border>
    <border>
      <left style="thin"/>
      <right>
        <color indexed="63"/>
      </right>
      <top style="thin">
        <color indexed="9"/>
      </top>
      <bottom style="double">
        <color rgb="FF92D050"/>
      </bottom>
    </border>
    <border>
      <left>
        <color indexed="63"/>
      </left>
      <right style="thin"/>
      <top style="thin">
        <color indexed="9"/>
      </top>
      <bottom style="double">
        <color rgb="FF92D050"/>
      </bottom>
    </border>
    <border>
      <left>
        <color indexed="63"/>
      </left>
      <right style="double">
        <color rgb="FF92D050"/>
      </right>
      <top style="thin">
        <color indexed="9"/>
      </top>
      <bottom style="double">
        <color rgb="FF92D050"/>
      </bottom>
    </border>
    <border>
      <left style="double">
        <color rgb="FF0070C0"/>
      </left>
      <right>
        <color indexed="63"/>
      </right>
      <top style="double">
        <color rgb="FF0070C0"/>
      </top>
      <bottom>
        <color indexed="63"/>
      </bottom>
    </border>
    <border>
      <left style="thin">
        <color indexed="8"/>
      </left>
      <right>
        <color indexed="63"/>
      </right>
      <top style="double">
        <color rgb="FF0070C0"/>
      </top>
      <bottom>
        <color indexed="63"/>
      </bottom>
    </border>
    <border>
      <left>
        <color indexed="63"/>
      </left>
      <right>
        <color indexed="63"/>
      </right>
      <top style="double">
        <color rgb="FF0070C0"/>
      </top>
      <bottom>
        <color indexed="63"/>
      </bottom>
    </border>
    <border>
      <left style="thin"/>
      <right>
        <color indexed="63"/>
      </right>
      <top style="double">
        <color rgb="FF0070C0"/>
      </top>
      <bottom>
        <color indexed="63"/>
      </bottom>
    </border>
    <border>
      <left>
        <color indexed="63"/>
      </left>
      <right style="thin"/>
      <top style="double">
        <color rgb="FF0070C0"/>
      </top>
      <bottom>
        <color indexed="63"/>
      </bottom>
    </border>
    <border>
      <left>
        <color indexed="63"/>
      </left>
      <right style="double">
        <color rgb="FF0070C0"/>
      </right>
      <top style="double">
        <color rgb="FF0070C0"/>
      </top>
      <bottom style="thin"/>
    </border>
    <border>
      <left style="double">
        <color rgb="FF0070C0"/>
      </left>
      <right>
        <color indexed="63"/>
      </right>
      <top style="thin">
        <color indexed="9"/>
      </top>
      <bottom>
        <color indexed="63"/>
      </bottom>
    </border>
    <border>
      <left>
        <color indexed="63"/>
      </left>
      <right style="double">
        <color rgb="FF0070C0"/>
      </right>
      <top style="thin">
        <color indexed="9"/>
      </top>
      <bottom>
        <color indexed="63"/>
      </bottom>
    </border>
    <border>
      <left style="double">
        <color rgb="FF0070C0"/>
      </left>
      <right>
        <color indexed="63"/>
      </right>
      <top style="thin">
        <color indexed="9"/>
      </top>
      <bottom style="double">
        <color rgb="FF0070C0"/>
      </bottom>
    </border>
    <border>
      <left style="thin">
        <color indexed="8"/>
      </left>
      <right>
        <color indexed="63"/>
      </right>
      <top style="thin">
        <color indexed="9"/>
      </top>
      <bottom style="double">
        <color rgb="FF0070C0"/>
      </bottom>
    </border>
    <border>
      <left>
        <color indexed="63"/>
      </left>
      <right>
        <color indexed="63"/>
      </right>
      <top style="thin">
        <color indexed="9"/>
      </top>
      <bottom style="double">
        <color rgb="FF0070C0"/>
      </bottom>
    </border>
    <border>
      <left style="thin"/>
      <right>
        <color indexed="63"/>
      </right>
      <top style="thin">
        <color indexed="9"/>
      </top>
      <bottom style="double">
        <color rgb="FF0070C0"/>
      </bottom>
    </border>
    <border>
      <left>
        <color indexed="63"/>
      </left>
      <right style="thin"/>
      <top style="thin">
        <color indexed="9"/>
      </top>
      <bottom style="double">
        <color rgb="FF0070C0"/>
      </bottom>
    </border>
    <border>
      <left>
        <color indexed="63"/>
      </left>
      <right style="double">
        <color rgb="FF0070C0"/>
      </right>
      <top style="thin">
        <color indexed="9"/>
      </top>
      <bottom style="double">
        <color rgb="FF0070C0"/>
      </bottom>
    </border>
    <border>
      <left>
        <color indexed="63"/>
      </left>
      <right style="thin"/>
      <top style="double">
        <color rgb="FF0070C0"/>
      </top>
      <bottom style="double">
        <color theme="9" tint="-0.24993999302387238"/>
      </bottom>
    </border>
    <border>
      <left style="double">
        <color theme="9" tint="-0.24993999302387238"/>
      </left>
      <right>
        <color indexed="63"/>
      </right>
      <top style="double">
        <color theme="9" tint="-0.24993999302387238"/>
      </top>
      <bottom>
        <color indexed="63"/>
      </bottom>
    </border>
    <border>
      <left style="thin">
        <color indexed="8"/>
      </left>
      <right>
        <color indexed="63"/>
      </right>
      <top style="double">
        <color theme="9" tint="-0.24993999302387238"/>
      </top>
      <bottom>
        <color indexed="63"/>
      </bottom>
    </border>
    <border>
      <left>
        <color indexed="63"/>
      </left>
      <right>
        <color indexed="63"/>
      </right>
      <top style="double">
        <color theme="9" tint="-0.24993999302387238"/>
      </top>
      <bottom>
        <color indexed="63"/>
      </bottom>
    </border>
    <border>
      <left style="thin"/>
      <right>
        <color indexed="63"/>
      </right>
      <top style="double">
        <color theme="9" tint="-0.24993999302387238"/>
      </top>
      <bottom>
        <color indexed="63"/>
      </bottom>
    </border>
    <border>
      <left>
        <color indexed="63"/>
      </left>
      <right style="thin"/>
      <top style="double">
        <color theme="9" tint="-0.24993999302387238"/>
      </top>
      <bottom>
        <color indexed="63"/>
      </bottom>
    </border>
    <border>
      <left>
        <color indexed="63"/>
      </left>
      <right style="double">
        <color theme="9" tint="-0.24993999302387238"/>
      </right>
      <top style="double">
        <color theme="9" tint="-0.24993999302387238"/>
      </top>
      <bottom>
        <color indexed="63"/>
      </bottom>
    </border>
    <border>
      <left style="double">
        <color theme="9" tint="-0.24993999302387238"/>
      </left>
      <right>
        <color indexed="63"/>
      </right>
      <top style="thin">
        <color indexed="9"/>
      </top>
      <bottom>
        <color indexed="63"/>
      </bottom>
    </border>
    <border>
      <left>
        <color indexed="63"/>
      </left>
      <right style="double">
        <color theme="9" tint="-0.24993999302387238"/>
      </right>
      <top style="thin">
        <color indexed="9"/>
      </top>
      <bottom>
        <color indexed="63"/>
      </bottom>
    </border>
    <border>
      <left style="double">
        <color theme="9" tint="-0.24993999302387238"/>
      </left>
      <right>
        <color indexed="63"/>
      </right>
      <top style="thin">
        <color indexed="9"/>
      </top>
      <bottom style="double">
        <color theme="9" tint="-0.24993999302387238"/>
      </bottom>
    </border>
    <border>
      <left style="thin">
        <color indexed="8"/>
      </left>
      <right>
        <color indexed="63"/>
      </right>
      <top style="thin">
        <color indexed="9"/>
      </top>
      <bottom style="double">
        <color theme="9" tint="-0.24993999302387238"/>
      </bottom>
    </border>
    <border>
      <left>
        <color indexed="63"/>
      </left>
      <right>
        <color indexed="63"/>
      </right>
      <top style="thin">
        <color indexed="9"/>
      </top>
      <bottom style="double">
        <color theme="9" tint="-0.24993999302387238"/>
      </bottom>
    </border>
    <border>
      <left style="thin"/>
      <right>
        <color indexed="63"/>
      </right>
      <top style="thin">
        <color indexed="9"/>
      </top>
      <bottom style="double">
        <color theme="9" tint="-0.24993999302387238"/>
      </bottom>
    </border>
    <border>
      <left>
        <color indexed="63"/>
      </left>
      <right style="thin"/>
      <top style="thin">
        <color indexed="9"/>
      </top>
      <bottom style="double">
        <color theme="9" tint="-0.24993999302387238"/>
      </bottom>
    </border>
    <border>
      <left>
        <color indexed="63"/>
      </left>
      <right style="double">
        <color theme="9" tint="-0.24993999302387238"/>
      </right>
      <top style="thin">
        <color indexed="9"/>
      </top>
      <bottom style="double">
        <color theme="9"/>
      </bottom>
    </border>
    <border>
      <left style="double">
        <color rgb="FFC00000"/>
      </left>
      <right>
        <color indexed="63"/>
      </right>
      <top style="double">
        <color rgb="FFC00000"/>
      </top>
      <bottom>
        <color indexed="63"/>
      </bottom>
    </border>
    <border>
      <left style="thin">
        <color indexed="8"/>
      </left>
      <right>
        <color indexed="63"/>
      </right>
      <top style="double">
        <color rgb="FFC00000"/>
      </top>
      <bottom>
        <color indexed="63"/>
      </bottom>
    </border>
    <border>
      <left>
        <color indexed="63"/>
      </left>
      <right>
        <color indexed="63"/>
      </right>
      <top style="double">
        <color rgb="FFC00000"/>
      </top>
      <bottom>
        <color indexed="63"/>
      </bottom>
    </border>
    <border>
      <left style="thin"/>
      <right>
        <color indexed="63"/>
      </right>
      <top style="double">
        <color rgb="FFC00000"/>
      </top>
      <bottom>
        <color indexed="63"/>
      </bottom>
    </border>
    <border>
      <left>
        <color indexed="63"/>
      </left>
      <right style="thin"/>
      <top style="double">
        <color rgb="FFC00000"/>
      </top>
      <bottom>
        <color indexed="63"/>
      </bottom>
    </border>
    <border>
      <left>
        <color indexed="63"/>
      </left>
      <right style="double">
        <color rgb="FFC00000"/>
      </right>
      <top style="double">
        <color rgb="FFC00000"/>
      </top>
      <bottom style="thin"/>
    </border>
    <border>
      <left style="double">
        <color rgb="FFC00000"/>
      </left>
      <right>
        <color indexed="63"/>
      </right>
      <top style="thin">
        <color indexed="9"/>
      </top>
      <bottom>
        <color indexed="63"/>
      </bottom>
    </border>
    <border>
      <left>
        <color indexed="63"/>
      </left>
      <right style="double">
        <color rgb="FFC00000"/>
      </right>
      <top style="thin">
        <color indexed="9"/>
      </top>
      <bottom>
        <color indexed="63"/>
      </bottom>
    </border>
    <border>
      <left style="double">
        <color rgb="FFC00000"/>
      </left>
      <right>
        <color indexed="63"/>
      </right>
      <top style="thin">
        <color indexed="9"/>
      </top>
      <bottom style="double">
        <color rgb="FFC00000"/>
      </bottom>
    </border>
    <border>
      <left style="thin">
        <color indexed="8"/>
      </left>
      <right>
        <color indexed="63"/>
      </right>
      <top style="thin">
        <color indexed="9"/>
      </top>
      <bottom style="double">
        <color rgb="FFC00000"/>
      </bottom>
    </border>
    <border>
      <left>
        <color indexed="63"/>
      </left>
      <right>
        <color indexed="63"/>
      </right>
      <top style="thin">
        <color indexed="9"/>
      </top>
      <bottom style="double">
        <color rgb="FFC00000"/>
      </bottom>
    </border>
    <border>
      <left style="thin"/>
      <right>
        <color indexed="63"/>
      </right>
      <top style="thin">
        <color indexed="9"/>
      </top>
      <bottom style="double">
        <color rgb="FFC00000"/>
      </bottom>
    </border>
    <border>
      <left>
        <color indexed="63"/>
      </left>
      <right style="thin"/>
      <top style="thin">
        <color indexed="9"/>
      </top>
      <bottom style="double">
        <color rgb="FFC00000"/>
      </bottom>
    </border>
    <border>
      <left>
        <color indexed="63"/>
      </left>
      <right style="double">
        <color rgb="FFC00000"/>
      </right>
      <top style="thin">
        <color indexed="9"/>
      </top>
      <bottom style="double">
        <color rgb="FFC00000"/>
      </bottom>
    </border>
    <border>
      <left>
        <color indexed="63"/>
      </left>
      <right style="thin"/>
      <top style="double">
        <color rgb="FFC00000"/>
      </top>
      <bottom style="double">
        <color theme="2" tint="-0.24993999302387238"/>
      </bottom>
    </border>
    <border>
      <left style="double">
        <color theme="2" tint="-0.24993999302387238"/>
      </left>
      <right>
        <color indexed="63"/>
      </right>
      <top style="double">
        <color theme="2" tint="-0.24993999302387238"/>
      </top>
      <bottom>
        <color indexed="63"/>
      </bottom>
    </border>
    <border>
      <left style="thin">
        <color indexed="8"/>
      </left>
      <right>
        <color indexed="63"/>
      </right>
      <top style="double">
        <color theme="2" tint="-0.24993999302387238"/>
      </top>
      <bottom>
        <color indexed="63"/>
      </bottom>
    </border>
    <border>
      <left>
        <color indexed="63"/>
      </left>
      <right>
        <color indexed="63"/>
      </right>
      <top style="double">
        <color theme="2" tint="-0.24993999302387238"/>
      </top>
      <bottom>
        <color indexed="63"/>
      </bottom>
    </border>
    <border>
      <left style="thin"/>
      <right>
        <color indexed="63"/>
      </right>
      <top style="double">
        <color theme="2" tint="-0.24993999302387238"/>
      </top>
      <bottom>
        <color indexed="63"/>
      </bottom>
    </border>
    <border>
      <left>
        <color indexed="63"/>
      </left>
      <right style="thin"/>
      <top style="double">
        <color theme="2" tint="-0.24993999302387238"/>
      </top>
      <bottom>
        <color indexed="63"/>
      </bottom>
    </border>
    <border>
      <left>
        <color indexed="63"/>
      </left>
      <right style="double">
        <color theme="2" tint="-0.24993999302387238"/>
      </right>
      <top style="double">
        <color theme="2" tint="-0.24993999302387238"/>
      </top>
      <bottom>
        <color indexed="63"/>
      </bottom>
    </border>
    <border>
      <left style="double">
        <color theme="2" tint="-0.24993999302387238"/>
      </left>
      <right>
        <color indexed="63"/>
      </right>
      <top style="thin">
        <color indexed="9"/>
      </top>
      <bottom>
        <color indexed="63"/>
      </bottom>
    </border>
    <border>
      <left>
        <color indexed="63"/>
      </left>
      <right style="double">
        <color theme="2" tint="-0.24993999302387238"/>
      </right>
      <top>
        <color indexed="63"/>
      </top>
      <bottom>
        <color indexed="63"/>
      </bottom>
    </border>
    <border>
      <left style="double">
        <color theme="2" tint="-0.24993999302387238"/>
      </left>
      <right>
        <color indexed="63"/>
      </right>
      <top style="thin">
        <color indexed="9"/>
      </top>
      <bottom style="double">
        <color theme="2" tint="-0.24993999302387238"/>
      </bottom>
    </border>
    <border>
      <left style="thin">
        <color indexed="8"/>
      </left>
      <right>
        <color indexed="63"/>
      </right>
      <top>
        <color indexed="63"/>
      </top>
      <bottom style="double">
        <color theme="2" tint="-0.24993999302387238"/>
      </bottom>
    </border>
    <border>
      <left>
        <color indexed="63"/>
      </left>
      <right>
        <color indexed="63"/>
      </right>
      <top>
        <color indexed="63"/>
      </top>
      <bottom style="double">
        <color theme="2" tint="-0.24993999302387238"/>
      </bottom>
    </border>
    <border>
      <left style="thin"/>
      <right>
        <color indexed="63"/>
      </right>
      <top>
        <color indexed="63"/>
      </top>
      <bottom style="double">
        <color theme="2" tint="-0.24993999302387238"/>
      </bottom>
    </border>
    <border>
      <left>
        <color indexed="63"/>
      </left>
      <right style="thin"/>
      <top>
        <color indexed="63"/>
      </top>
      <bottom style="double">
        <color theme="2" tint="-0.24993999302387238"/>
      </bottom>
    </border>
    <border>
      <left style="thin"/>
      <right>
        <color indexed="63"/>
      </right>
      <top style="thin">
        <color indexed="9"/>
      </top>
      <bottom style="double">
        <color theme="2" tint="-0.24993999302387238"/>
      </bottom>
    </border>
    <border>
      <left>
        <color indexed="63"/>
      </left>
      <right style="thin"/>
      <top style="thin">
        <color indexed="9"/>
      </top>
      <bottom style="double">
        <color theme="2" tint="-0.24993999302387238"/>
      </bottom>
    </border>
    <border>
      <left>
        <color indexed="63"/>
      </left>
      <right style="double">
        <color theme="2" tint="-0.24993999302387238"/>
      </right>
      <top>
        <color indexed="63"/>
      </top>
      <bottom style="double">
        <color theme="2" tint="-0.24993999302387238"/>
      </bottom>
    </border>
    <border>
      <left>
        <color indexed="63"/>
      </left>
      <right style="thin"/>
      <top style="double">
        <color theme="2" tint="-0.24993999302387238"/>
      </top>
      <bottom style="double">
        <color theme="5"/>
      </bottom>
    </border>
    <border>
      <left style="double">
        <color theme="5"/>
      </left>
      <right>
        <color indexed="63"/>
      </right>
      <top style="double">
        <color theme="5"/>
      </top>
      <bottom style="double">
        <color theme="5"/>
      </bottom>
    </border>
    <border>
      <left style="thin">
        <color indexed="8"/>
      </left>
      <right>
        <color indexed="63"/>
      </right>
      <top style="double">
        <color theme="5"/>
      </top>
      <bottom style="double">
        <color theme="5"/>
      </bottom>
    </border>
    <border>
      <left>
        <color indexed="63"/>
      </left>
      <right>
        <color indexed="63"/>
      </right>
      <top style="double">
        <color theme="5"/>
      </top>
      <bottom style="double">
        <color theme="5"/>
      </bottom>
    </border>
    <border>
      <left style="thin"/>
      <right>
        <color indexed="63"/>
      </right>
      <top style="double">
        <color theme="5"/>
      </top>
      <bottom style="double">
        <color theme="5"/>
      </bottom>
    </border>
    <border>
      <left>
        <color indexed="63"/>
      </left>
      <right style="thin"/>
      <top style="double">
        <color theme="5"/>
      </top>
      <bottom style="double">
        <color theme="5"/>
      </bottom>
    </border>
    <border>
      <left>
        <color indexed="63"/>
      </left>
      <right style="double">
        <color theme="5"/>
      </right>
      <top style="double">
        <color theme="5"/>
      </top>
      <bottom style="double">
        <color theme="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color indexed="8"/>
      </top>
      <bottom style="thin">
        <color indexed="8"/>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style="thin"/>
      <top style="thin"/>
      <bottom style="thin">
        <color indexed="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0" fontId="59" fillId="29" borderId="0" applyNumberFormat="0" applyBorder="0" applyAlignment="0" applyProtection="0"/>
    <xf numFmtId="0" fontId="3" fillId="0" borderId="0">
      <alignment/>
      <protection/>
    </xf>
    <xf numFmtId="0" fontId="3"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3">
    <xf numFmtId="0" fontId="0" fillId="0" borderId="0" xfId="0" applyFont="1" applyAlignment="1">
      <alignment/>
    </xf>
    <xf numFmtId="0" fontId="0" fillId="0" borderId="0" xfId="0" applyAlignment="1">
      <alignment horizontal="center" vertical="center" wrapText="1"/>
    </xf>
    <xf numFmtId="0" fontId="0" fillId="33" borderId="0" xfId="0" applyFill="1" applyAlignment="1">
      <alignment horizontal="center" vertical="center" wrapText="1"/>
    </xf>
    <xf numFmtId="0" fontId="0" fillId="33" borderId="0" xfId="0" applyFill="1" applyAlignment="1">
      <alignment/>
    </xf>
    <xf numFmtId="0" fontId="0" fillId="0" borderId="0" xfId="0" applyBorder="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xf>
    <xf numFmtId="0" fontId="0" fillId="0" borderId="15" xfId="0" applyBorder="1" applyAlignment="1">
      <alignment wrapText="1"/>
    </xf>
    <xf numFmtId="0" fontId="0" fillId="0" borderId="16" xfId="0" applyBorder="1" applyAlignment="1">
      <alignment/>
    </xf>
    <xf numFmtId="0" fontId="0" fillId="0" borderId="15" xfId="0" applyFill="1" applyBorder="1" applyAlignment="1">
      <alignment/>
    </xf>
    <xf numFmtId="0" fontId="0" fillId="0" borderId="17" xfId="0" applyFill="1" applyBorder="1" applyAlignment="1">
      <alignment/>
    </xf>
    <xf numFmtId="0" fontId="0" fillId="0" borderId="16" xfId="0" applyFill="1" applyBorder="1" applyAlignment="1">
      <alignment/>
    </xf>
    <xf numFmtId="0" fontId="0" fillId="0" borderId="0" xfId="0" applyFill="1" applyAlignment="1">
      <alignment wrapText="1"/>
    </xf>
    <xf numFmtId="0" fontId="0" fillId="0" borderId="0" xfId="0" applyAlignment="1">
      <alignment horizontal="left"/>
    </xf>
    <xf numFmtId="0" fontId="0" fillId="0" borderId="15" xfId="0" applyBorder="1" applyAlignment="1">
      <alignment/>
    </xf>
    <xf numFmtId="0" fontId="0" fillId="0" borderId="0" xfId="0" applyFont="1" applyAlignment="1">
      <alignment horizontal="center" vertical="center" wrapText="1"/>
    </xf>
    <xf numFmtId="0" fontId="0" fillId="0" borderId="0" xfId="0" applyFont="1" applyAlignment="1">
      <alignment/>
    </xf>
    <xf numFmtId="164" fontId="0" fillId="0" borderId="0" xfId="0" applyNumberFormat="1" applyFont="1" applyAlignment="1">
      <alignment horizontal="center" vertical="center" wrapText="1"/>
    </xf>
    <xf numFmtId="164" fontId="0" fillId="0" borderId="18" xfId="0" applyNumberFormat="1" applyFont="1" applyBorder="1" applyAlignment="1">
      <alignment horizontal="center" vertical="center" wrapText="1"/>
    </xf>
    <xf numFmtId="164" fontId="0" fillId="0" borderId="19" xfId="0" applyNumberFormat="1" applyFont="1" applyBorder="1" applyAlignment="1">
      <alignment horizontal="center" vertical="center" wrapText="1"/>
    </xf>
    <xf numFmtId="164" fontId="0" fillId="0" borderId="20" xfId="0" applyNumberFormat="1" applyFont="1" applyBorder="1" applyAlignment="1">
      <alignment horizontal="center" vertical="center" wrapText="1"/>
    </xf>
    <xf numFmtId="164" fontId="0" fillId="0" borderId="21" xfId="0" applyNumberFormat="1" applyFont="1" applyBorder="1" applyAlignment="1">
      <alignment horizontal="center" vertical="center" wrapText="1"/>
    </xf>
    <xf numFmtId="0" fontId="70" fillId="0" borderId="22" xfId="0" applyFont="1" applyBorder="1" applyAlignment="1">
      <alignment horizontal="center" vertical="center" wrapText="1"/>
    </xf>
    <xf numFmtId="0" fontId="0" fillId="0" borderId="23" xfId="0" applyFont="1" applyBorder="1" applyAlignment="1">
      <alignment horizontal="lef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ill="1" applyBorder="1" applyAlignment="1">
      <alignment vertical="center" wrapText="1"/>
    </xf>
    <xf numFmtId="0" fontId="0" fillId="0" borderId="16" xfId="0" applyBorder="1" applyAlignment="1">
      <alignment vertical="center"/>
    </xf>
    <xf numFmtId="0" fontId="70" fillId="0" borderId="26" xfId="0" applyFont="1" applyFill="1" applyBorder="1" applyAlignment="1">
      <alignment horizontal="left" vertical="center" wrapText="1"/>
    </xf>
    <xf numFmtId="0" fontId="70" fillId="0" borderId="27" xfId="0" applyFont="1" applyFill="1" applyBorder="1" applyAlignment="1">
      <alignment vertical="center" wrapText="1"/>
    </xf>
    <xf numFmtId="0" fontId="70" fillId="0" borderId="28" xfId="0" applyFont="1" applyFill="1" applyBorder="1" applyAlignment="1">
      <alignment vertical="center" wrapText="1"/>
    </xf>
    <xf numFmtId="0" fontId="0" fillId="0" borderId="29" xfId="0" applyFill="1" applyBorder="1" applyAlignment="1">
      <alignment vertical="center" wrapText="1"/>
    </xf>
    <xf numFmtId="0" fontId="0" fillId="0" borderId="29" xfId="0" applyBorder="1" applyAlignment="1">
      <alignment horizontal="left" vertical="center" wrapText="1"/>
    </xf>
    <xf numFmtId="0" fontId="0" fillId="0" borderId="30" xfId="0" applyFill="1" applyBorder="1" applyAlignment="1">
      <alignment vertical="center" wrapText="1"/>
    </xf>
    <xf numFmtId="0" fontId="70" fillId="33" borderId="22" xfId="0" applyFont="1" applyFill="1" applyBorder="1" applyAlignment="1">
      <alignment horizontal="center" vertical="center" wrapText="1"/>
    </xf>
    <xf numFmtId="0" fontId="0" fillId="0" borderId="29" xfId="0" applyBorder="1" applyAlignment="1">
      <alignment/>
    </xf>
    <xf numFmtId="0" fontId="0" fillId="0" borderId="13" xfId="0" applyFont="1" applyBorder="1" applyAlignment="1">
      <alignment horizontal="lef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0" fontId="0" fillId="0" borderId="18" xfId="0" applyFill="1" applyBorder="1" applyAlignment="1">
      <alignment vertical="center" wrapText="1"/>
    </xf>
    <xf numFmtId="0" fontId="0" fillId="0" borderId="18" xfId="0" applyBorder="1" applyAlignment="1">
      <alignment/>
    </xf>
    <xf numFmtId="0" fontId="42" fillId="0" borderId="18" xfId="0" applyFont="1" applyFill="1" applyBorder="1" applyAlignment="1">
      <alignment vertical="center" wrapText="1"/>
    </xf>
    <xf numFmtId="0" fontId="42" fillId="0" borderId="34" xfId="0" applyFont="1" applyFill="1" applyBorder="1" applyAlignment="1">
      <alignment vertical="center" wrapText="1"/>
    </xf>
    <xf numFmtId="0" fontId="0" fillId="33" borderId="0" xfId="0" applyFill="1" applyBorder="1" applyAlignment="1">
      <alignment vertical="center" wrapText="1"/>
    </xf>
    <xf numFmtId="0" fontId="0" fillId="33" borderId="11" xfId="0" applyFill="1" applyBorder="1" applyAlignment="1">
      <alignment vertical="center" wrapText="1"/>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70" fillId="0" borderId="31" xfId="0" applyFont="1" applyFill="1" applyBorder="1" applyAlignment="1">
      <alignment vertical="center" wrapText="1"/>
    </xf>
    <xf numFmtId="0" fontId="0" fillId="0" borderId="17" xfId="0" applyBorder="1" applyAlignment="1">
      <alignment/>
    </xf>
    <xf numFmtId="0" fontId="0" fillId="0" borderId="16" xfId="0" applyBorder="1" applyAlignment="1">
      <alignment horizontal="left"/>
    </xf>
    <xf numFmtId="0" fontId="0" fillId="0" borderId="15" xfId="0" applyBorder="1" applyAlignment="1">
      <alignment horizontal="left"/>
    </xf>
    <xf numFmtId="0" fontId="0" fillId="0" borderId="26" xfId="0" applyBorder="1" applyAlignment="1">
      <alignment horizontal="left" vertical="center"/>
    </xf>
    <xf numFmtId="0" fontId="0" fillId="0" borderId="12" xfId="0" applyBorder="1" applyAlignment="1">
      <alignment vertical="center"/>
    </xf>
    <xf numFmtId="0" fontId="0" fillId="0" borderId="13" xfId="0" applyFill="1" applyBorder="1" applyAlignment="1">
      <alignment vertical="center"/>
    </xf>
    <xf numFmtId="0" fontId="0" fillId="0" borderId="0" xfId="0" applyFont="1" applyAlignment="1">
      <alignment horizontal="center"/>
    </xf>
    <xf numFmtId="165" fontId="0" fillId="0" borderId="35" xfId="45" applyNumberFormat="1" applyFont="1" applyBorder="1" applyAlignment="1">
      <alignment vertical="center"/>
    </xf>
    <xf numFmtId="165" fontId="0" fillId="0" borderId="20" xfId="45" applyNumberFormat="1" applyFont="1" applyBorder="1" applyAlignment="1">
      <alignment vertical="center"/>
    </xf>
    <xf numFmtId="165" fontId="0" fillId="0" borderId="21" xfId="45" applyNumberFormat="1" applyFont="1" applyBorder="1" applyAlignment="1">
      <alignment vertical="center"/>
    </xf>
    <xf numFmtId="0" fontId="0" fillId="33" borderId="15" xfId="0" applyFill="1" applyBorder="1" applyAlignment="1">
      <alignment horizontal="left" vertical="center" wrapText="1"/>
    </xf>
    <xf numFmtId="0" fontId="0" fillId="0" borderId="36" xfId="0" applyBorder="1" applyAlignment="1">
      <alignment horizontal="left" vertical="center" wrapText="1"/>
    </xf>
    <xf numFmtId="0" fontId="70" fillId="0" borderId="37" xfId="0" applyFont="1" applyBorder="1" applyAlignment="1">
      <alignment horizontal="center" vertical="center" wrapText="1"/>
    </xf>
    <xf numFmtId="0" fontId="71" fillId="0" borderId="38" xfId="0" applyFont="1" applyBorder="1" applyAlignment="1">
      <alignment horizontal="center" vertical="center" wrapText="1"/>
    </xf>
    <xf numFmtId="164" fontId="0" fillId="0" borderId="24" xfId="0" applyNumberFormat="1" applyFont="1" applyBorder="1" applyAlignment="1">
      <alignment horizontal="center" vertical="center" wrapText="1"/>
    </xf>
    <xf numFmtId="164" fontId="0" fillId="0" borderId="25" xfId="0" applyNumberFormat="1" applyFont="1" applyBorder="1" applyAlignment="1">
      <alignment horizontal="center" vertical="center" wrapText="1"/>
    </xf>
    <xf numFmtId="0" fontId="70" fillId="0" borderId="13" xfId="0" applyFont="1" applyFill="1" applyBorder="1" applyAlignment="1">
      <alignment vertical="center" wrapText="1"/>
    </xf>
    <xf numFmtId="0" fontId="0" fillId="0" borderId="20" xfId="0" applyFill="1" applyBorder="1" applyAlignment="1">
      <alignment vertical="center" wrapText="1"/>
    </xf>
    <xf numFmtId="0" fontId="0" fillId="0" borderId="20" xfId="0" applyBorder="1" applyAlignment="1">
      <alignment vertical="center" wrapText="1"/>
    </xf>
    <xf numFmtId="0" fontId="0" fillId="0" borderId="34" xfId="0" applyFill="1" applyBorder="1" applyAlignment="1">
      <alignment vertical="center" wrapText="1"/>
    </xf>
    <xf numFmtId="0" fontId="0" fillId="0" borderId="31"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0" xfId="0" applyBorder="1" applyAlignment="1">
      <alignment/>
    </xf>
    <xf numFmtId="0" fontId="0" fillId="0" borderId="27" xfId="0" applyFill="1" applyBorder="1" applyAlignment="1">
      <alignment vertical="center" wrapText="1"/>
    </xf>
    <xf numFmtId="0" fontId="0" fillId="0" borderId="39" xfId="0" applyFill="1" applyBorder="1" applyAlignment="1">
      <alignment/>
    </xf>
    <xf numFmtId="0" fontId="0" fillId="0" borderId="13" xfId="0" applyFill="1" applyBorder="1" applyAlignment="1">
      <alignment horizontal="left" vertical="center" wrapText="1"/>
    </xf>
    <xf numFmtId="0" fontId="0" fillId="0" borderId="40" xfId="0" applyBorder="1" applyAlignment="1">
      <alignment horizontal="left" vertical="center"/>
    </xf>
    <xf numFmtId="0" fontId="0" fillId="0" borderId="32" xfId="0" applyBorder="1" applyAlignment="1">
      <alignment vertical="center"/>
    </xf>
    <xf numFmtId="0" fontId="0" fillId="0" borderId="34" xfId="0" applyBorder="1" applyAlignment="1">
      <alignment vertical="center"/>
    </xf>
    <xf numFmtId="0" fontId="0" fillId="0" borderId="33" xfId="0" applyBorder="1" applyAlignment="1">
      <alignment/>
    </xf>
    <xf numFmtId="0" fontId="0" fillId="0" borderId="18" xfId="0" applyBorder="1" applyAlignment="1">
      <alignment wrapText="1"/>
    </xf>
    <xf numFmtId="0" fontId="0" fillId="0" borderId="34" xfId="0" applyBorder="1" applyAlignment="1">
      <alignment/>
    </xf>
    <xf numFmtId="0" fontId="7" fillId="0" borderId="0" xfId="59" applyFont="1" applyAlignment="1">
      <alignment horizontal="center" vertical="top" wrapText="1"/>
      <protection/>
    </xf>
    <xf numFmtId="0" fontId="6" fillId="0" borderId="0" xfId="59">
      <alignment/>
      <protection/>
    </xf>
    <xf numFmtId="0" fontId="8" fillId="0" borderId="0" xfId="59" applyFont="1" applyAlignment="1">
      <alignment horizontal="justify" wrapText="1"/>
      <protection/>
    </xf>
    <xf numFmtId="0" fontId="43" fillId="0" borderId="0" xfId="59" applyFont="1" applyAlignment="1">
      <alignment horizontal="justify" vertical="top" wrapText="1"/>
      <protection/>
    </xf>
    <xf numFmtId="0" fontId="9" fillId="0" borderId="0" xfId="59" applyFont="1" applyAlignment="1">
      <alignment horizontal="justify" wrapText="1"/>
      <protection/>
    </xf>
    <xf numFmtId="0" fontId="8" fillId="0" borderId="0" xfId="59" applyFont="1" applyAlignment="1">
      <alignment horizontal="justify" vertical="top" wrapText="1"/>
      <protection/>
    </xf>
    <xf numFmtId="0" fontId="70" fillId="0" borderId="0" xfId="60" applyFont="1" applyAlignment="1">
      <alignment/>
      <protection/>
    </xf>
    <xf numFmtId="0" fontId="72" fillId="0" borderId="0" xfId="60" applyFont="1" applyAlignment="1">
      <alignment horizontal="justify" wrapText="1"/>
      <protection/>
    </xf>
    <xf numFmtId="0" fontId="9" fillId="0" borderId="0" xfId="59" applyFont="1" applyAlignment="1">
      <alignment horizontal="justify" vertical="top" wrapText="1"/>
      <protection/>
    </xf>
    <xf numFmtId="0" fontId="67" fillId="0" borderId="0" xfId="60" applyFont="1" applyAlignment="1">
      <alignment/>
      <protection/>
    </xf>
    <xf numFmtId="0" fontId="51" fillId="0" borderId="0" xfId="60" applyFont="1" applyAlignment="1">
      <alignment horizontal="justify" wrapText="1"/>
      <protection/>
    </xf>
    <xf numFmtId="0" fontId="6" fillId="0" borderId="0" xfId="59" applyFont="1">
      <alignment/>
      <protection/>
    </xf>
    <xf numFmtId="0" fontId="73" fillId="0" borderId="0" xfId="36" applyFont="1" applyAlignment="1" applyProtection="1">
      <alignment horizontal="justify" vertical="top" wrapText="1"/>
      <protection/>
    </xf>
    <xf numFmtId="0" fontId="0" fillId="0" borderId="0" xfId="0" applyAlignment="1">
      <alignment wrapText="1"/>
    </xf>
    <xf numFmtId="0" fontId="70" fillId="0" borderId="0" xfId="0" applyFont="1" applyFill="1" applyBorder="1" applyAlignment="1">
      <alignment wrapText="1"/>
    </xf>
    <xf numFmtId="0" fontId="70" fillId="0" borderId="0" xfId="0" applyFont="1" applyAlignment="1">
      <alignment/>
    </xf>
    <xf numFmtId="0" fontId="70" fillId="0" borderId="22" xfId="0" applyFont="1" applyFill="1" applyBorder="1" applyAlignment="1">
      <alignment horizontal="center" vertical="center" wrapText="1"/>
    </xf>
    <xf numFmtId="0" fontId="70" fillId="0" borderId="0" xfId="0" applyFont="1" applyFill="1" applyBorder="1" applyAlignment="1">
      <alignment horizontal="center" vertical="center" textRotation="90" wrapText="1"/>
    </xf>
    <xf numFmtId="0" fontId="70" fillId="0" borderId="41" xfId="0" applyFont="1" applyFill="1" applyBorder="1" applyAlignment="1">
      <alignment horizontal="center" vertical="center" textRotation="90" wrapText="1"/>
    </xf>
    <xf numFmtId="0" fontId="70" fillId="0" borderId="42" xfId="0" applyFont="1" applyFill="1" applyBorder="1" applyAlignment="1">
      <alignment horizontal="center" vertical="center" textRotation="90" wrapText="1"/>
    </xf>
    <xf numFmtId="0" fontId="70" fillId="0" borderId="43" xfId="0" applyFont="1" applyFill="1" applyBorder="1" applyAlignment="1">
      <alignment horizontal="center" vertical="center" textRotation="90" wrapText="1"/>
    </xf>
    <xf numFmtId="0" fontId="70" fillId="0" borderId="44" xfId="0" applyFont="1" applyFill="1" applyBorder="1" applyAlignment="1">
      <alignment horizontal="center" vertical="center" textRotation="90" wrapText="1"/>
    </xf>
    <xf numFmtId="0" fontId="70" fillId="0" borderId="45" xfId="0" applyFont="1" applyFill="1" applyBorder="1" applyAlignment="1">
      <alignment horizontal="center" vertical="center" textRotation="90" wrapText="1"/>
    </xf>
    <xf numFmtId="0" fontId="70" fillId="0" borderId="46" xfId="0" applyFont="1" applyFill="1" applyBorder="1" applyAlignment="1">
      <alignment horizontal="center" vertical="center" textRotation="90" wrapText="1"/>
    </xf>
    <xf numFmtId="0" fontId="70" fillId="0" borderId="0" xfId="0" applyFont="1" applyAlignment="1">
      <alignment horizontal="center" vertical="center" wrapText="1"/>
    </xf>
    <xf numFmtId="0" fontId="0" fillId="0" borderId="47" xfId="0" applyFill="1" applyBorder="1" applyAlignment="1">
      <alignment wrapText="1"/>
    </xf>
    <xf numFmtId="164" fontId="0" fillId="0" borderId="48" xfId="0" applyNumberFormat="1" applyFill="1" applyBorder="1" applyAlignment="1">
      <alignment/>
    </xf>
    <xf numFmtId="164" fontId="0" fillId="0" borderId="49" xfId="0" applyNumberFormat="1" applyFill="1" applyBorder="1" applyAlignment="1">
      <alignment/>
    </xf>
    <xf numFmtId="164" fontId="0" fillId="0" borderId="50" xfId="0" applyNumberFormat="1" applyFill="1" applyBorder="1" applyAlignment="1">
      <alignment/>
    </xf>
    <xf numFmtId="164" fontId="0" fillId="0" borderId="51" xfId="0" applyNumberFormat="1" applyFill="1" applyBorder="1" applyAlignment="1">
      <alignment/>
    </xf>
    <xf numFmtId="164" fontId="0" fillId="0" borderId="52" xfId="0" applyNumberFormat="1" applyFill="1" applyBorder="1" applyAlignment="1">
      <alignment/>
    </xf>
    <xf numFmtId="0" fontId="0" fillId="0" borderId="0" xfId="0" applyFill="1" applyBorder="1" applyAlignment="1">
      <alignment wrapText="1"/>
    </xf>
    <xf numFmtId="164" fontId="0" fillId="0" borderId="45" xfId="0" applyNumberFormat="1" applyFill="1" applyBorder="1" applyAlignment="1">
      <alignment/>
    </xf>
    <xf numFmtId="164" fontId="0" fillId="0" borderId="0" xfId="0" applyNumberFormat="1" applyFill="1" applyBorder="1" applyAlignment="1">
      <alignment/>
    </xf>
    <xf numFmtId="164" fontId="0" fillId="0" borderId="24" xfId="0" applyNumberFormat="1" applyFill="1" applyBorder="1" applyAlignment="1">
      <alignment/>
    </xf>
    <xf numFmtId="164" fontId="0" fillId="0" borderId="18" xfId="0" applyNumberFormat="1" applyFill="1" applyBorder="1" applyAlignment="1">
      <alignment/>
    </xf>
    <xf numFmtId="164" fontId="0" fillId="0" borderId="53" xfId="0" applyNumberFormat="1" applyFill="1" applyBorder="1" applyAlignment="1">
      <alignment/>
    </xf>
    <xf numFmtId="0" fontId="0" fillId="0" borderId="54" xfId="0" applyFill="1" applyBorder="1" applyAlignment="1">
      <alignment wrapText="1"/>
    </xf>
    <xf numFmtId="164" fontId="0" fillId="0" borderId="55" xfId="0" applyNumberFormat="1" applyFill="1" applyBorder="1" applyAlignment="1">
      <alignment/>
    </xf>
    <xf numFmtId="164" fontId="0" fillId="0" borderId="56" xfId="0" applyNumberFormat="1" applyFill="1" applyBorder="1" applyAlignment="1">
      <alignment/>
    </xf>
    <xf numFmtId="164" fontId="0" fillId="0" borderId="57" xfId="0" applyNumberFormat="1" applyFill="1" applyBorder="1" applyAlignment="1">
      <alignment/>
    </xf>
    <xf numFmtId="164" fontId="0" fillId="0" borderId="58" xfId="0" applyNumberFormat="1" applyFill="1" applyBorder="1" applyAlignment="1">
      <alignment/>
    </xf>
    <xf numFmtId="164" fontId="0" fillId="0" borderId="59" xfId="0" applyNumberFormat="1" applyFill="1" applyBorder="1" applyAlignment="1">
      <alignment/>
    </xf>
    <xf numFmtId="164" fontId="0" fillId="0" borderId="60" xfId="0" applyNumberFormat="1" applyFill="1" applyBorder="1" applyAlignment="1">
      <alignment/>
    </xf>
    <xf numFmtId="0" fontId="0" fillId="0" borderId="61" xfId="0" applyFill="1" applyBorder="1" applyAlignment="1">
      <alignment wrapText="1"/>
    </xf>
    <xf numFmtId="164" fontId="0" fillId="0" borderId="62" xfId="0" applyNumberFormat="1" applyFill="1" applyBorder="1" applyAlignment="1">
      <alignment/>
    </xf>
    <xf numFmtId="164" fontId="0" fillId="0" borderId="63" xfId="0" applyNumberFormat="1" applyFill="1" applyBorder="1" applyAlignment="1">
      <alignment/>
    </xf>
    <xf numFmtId="164" fontId="0" fillId="0" borderId="64" xfId="0" applyNumberFormat="1" applyFill="1" applyBorder="1" applyAlignment="1">
      <alignment/>
    </xf>
    <xf numFmtId="164" fontId="0" fillId="0" borderId="65" xfId="0" applyNumberFormat="1" applyFill="1" applyBorder="1" applyAlignment="1">
      <alignment/>
    </xf>
    <xf numFmtId="164" fontId="0" fillId="0" borderId="66" xfId="0" applyNumberFormat="1" applyFill="1" applyBorder="1" applyAlignment="1">
      <alignment/>
    </xf>
    <xf numFmtId="0" fontId="0" fillId="0" borderId="67" xfId="0" applyFill="1" applyBorder="1" applyAlignment="1">
      <alignment wrapText="1"/>
    </xf>
    <xf numFmtId="164" fontId="0" fillId="0" borderId="68" xfId="0" applyNumberFormat="1" applyFill="1" applyBorder="1" applyAlignment="1">
      <alignment/>
    </xf>
    <xf numFmtId="164" fontId="0" fillId="0" borderId="69" xfId="0" applyNumberFormat="1" applyFill="1" applyBorder="1" applyAlignment="1">
      <alignment/>
    </xf>
    <xf numFmtId="164" fontId="0" fillId="0" borderId="70" xfId="0" applyNumberFormat="1" applyFill="1" applyBorder="1" applyAlignment="1">
      <alignment/>
    </xf>
    <xf numFmtId="164" fontId="0" fillId="0" borderId="71" xfId="0" applyNumberFormat="1" applyFill="1" applyBorder="1" applyAlignment="1">
      <alignment/>
    </xf>
    <xf numFmtId="164" fontId="0" fillId="0" borderId="72" xfId="0" applyNumberFormat="1" applyFill="1" applyBorder="1" applyAlignment="1">
      <alignment/>
    </xf>
    <xf numFmtId="164" fontId="0" fillId="0" borderId="73" xfId="0" applyNumberFormat="1" applyFill="1" applyBorder="1" applyAlignment="1">
      <alignment/>
    </xf>
    <xf numFmtId="0" fontId="0" fillId="0" borderId="74" xfId="0" applyFill="1" applyBorder="1" applyAlignment="1">
      <alignment wrapText="1"/>
    </xf>
    <xf numFmtId="164" fontId="0" fillId="0" borderId="75" xfId="0" applyNumberFormat="1" applyFill="1" applyBorder="1" applyAlignment="1">
      <alignment/>
    </xf>
    <xf numFmtId="164" fontId="0" fillId="0" borderId="76" xfId="0" applyNumberFormat="1" applyFill="1" applyBorder="1" applyAlignment="1">
      <alignment/>
    </xf>
    <xf numFmtId="164" fontId="0" fillId="0" borderId="77" xfId="0" applyNumberFormat="1" applyFill="1" applyBorder="1" applyAlignment="1">
      <alignment/>
    </xf>
    <xf numFmtId="164" fontId="0" fillId="0" borderId="78" xfId="0" applyNumberFormat="1" applyFill="1" applyBorder="1" applyAlignment="1">
      <alignment/>
    </xf>
    <xf numFmtId="164" fontId="0" fillId="0" borderId="79" xfId="0" applyNumberFormat="1" applyFill="1" applyBorder="1" applyAlignment="1">
      <alignment/>
    </xf>
    <xf numFmtId="0" fontId="0" fillId="0" borderId="80" xfId="0" applyFill="1" applyBorder="1" applyAlignment="1">
      <alignment wrapText="1"/>
    </xf>
    <xf numFmtId="164" fontId="0" fillId="0" borderId="81" xfId="0" applyNumberFormat="1" applyFill="1" applyBorder="1" applyAlignment="1">
      <alignment/>
    </xf>
    <xf numFmtId="164" fontId="0" fillId="0" borderId="82" xfId="0" applyNumberFormat="1" applyFill="1" applyBorder="1" applyAlignment="1">
      <alignment/>
    </xf>
    <xf numFmtId="164" fontId="0" fillId="0" borderId="83" xfId="0" applyNumberFormat="1" applyFill="1" applyBorder="1" applyAlignment="1">
      <alignment/>
    </xf>
    <xf numFmtId="164" fontId="0" fillId="0" borderId="84" xfId="0" applyNumberFormat="1" applyFill="1" applyBorder="1" applyAlignment="1">
      <alignment/>
    </xf>
    <xf numFmtId="164" fontId="0" fillId="0" borderId="85" xfId="0" applyNumberFormat="1" applyFill="1" applyBorder="1" applyAlignment="1">
      <alignment/>
    </xf>
    <xf numFmtId="0" fontId="0" fillId="0" borderId="86" xfId="0" applyFill="1" applyBorder="1" applyAlignment="1">
      <alignment wrapText="1"/>
    </xf>
    <xf numFmtId="164" fontId="0" fillId="0" borderId="87" xfId="0" applyNumberFormat="1" applyFill="1" applyBorder="1" applyAlignment="1">
      <alignment/>
    </xf>
    <xf numFmtId="164" fontId="0" fillId="0" borderId="88" xfId="0" applyNumberFormat="1" applyFill="1" applyBorder="1" applyAlignment="1">
      <alignment/>
    </xf>
    <xf numFmtId="164" fontId="0" fillId="0" borderId="89" xfId="0" applyNumberFormat="1" applyFill="1" applyBorder="1" applyAlignment="1">
      <alignment/>
    </xf>
    <xf numFmtId="164" fontId="0" fillId="0" borderId="90" xfId="0" applyNumberFormat="1" applyFill="1" applyBorder="1" applyAlignment="1">
      <alignment/>
    </xf>
    <xf numFmtId="164" fontId="0" fillId="0" borderId="91" xfId="0" applyNumberFormat="1" applyFill="1" applyBorder="1" applyAlignment="1">
      <alignment/>
    </xf>
    <xf numFmtId="164" fontId="0" fillId="0" borderId="92" xfId="0" applyNumberFormat="1" applyFill="1" applyBorder="1" applyAlignment="1">
      <alignment/>
    </xf>
    <xf numFmtId="0" fontId="0" fillId="0" borderId="93" xfId="0" applyFill="1" applyBorder="1" applyAlignment="1">
      <alignment wrapText="1"/>
    </xf>
    <xf numFmtId="164" fontId="0" fillId="0" borderId="94" xfId="0" applyNumberFormat="1" applyFill="1" applyBorder="1" applyAlignment="1">
      <alignment/>
    </xf>
    <xf numFmtId="164" fontId="0" fillId="0" borderId="95" xfId="0" applyNumberFormat="1" applyFill="1" applyBorder="1" applyAlignment="1">
      <alignment/>
    </xf>
    <xf numFmtId="164" fontId="0" fillId="0" borderId="96" xfId="0" applyNumberFormat="1" applyFill="1" applyBorder="1" applyAlignment="1">
      <alignment/>
    </xf>
    <xf numFmtId="164" fontId="0" fillId="0" borderId="97" xfId="0" applyNumberFormat="1" applyFill="1" applyBorder="1" applyAlignment="1">
      <alignment/>
    </xf>
    <xf numFmtId="164" fontId="0" fillId="0" borderId="98" xfId="0" applyNumberFormat="1" applyFill="1" applyBorder="1" applyAlignment="1">
      <alignment/>
    </xf>
    <xf numFmtId="0" fontId="0" fillId="0" borderId="99" xfId="0" applyFill="1" applyBorder="1" applyAlignment="1">
      <alignment wrapText="1"/>
    </xf>
    <xf numFmtId="164" fontId="0" fillId="0" borderId="100" xfId="0" applyNumberFormat="1" applyFill="1" applyBorder="1" applyAlignment="1">
      <alignment/>
    </xf>
    <xf numFmtId="0" fontId="0" fillId="0" borderId="101" xfId="0" applyFill="1" applyBorder="1" applyAlignment="1">
      <alignment wrapText="1"/>
    </xf>
    <xf numFmtId="164" fontId="0" fillId="0" borderId="102" xfId="0" applyNumberFormat="1" applyFill="1" applyBorder="1" applyAlignment="1">
      <alignment/>
    </xf>
    <xf numFmtId="164" fontId="0" fillId="0" borderId="103" xfId="0" applyNumberFormat="1" applyFill="1" applyBorder="1" applyAlignment="1">
      <alignment/>
    </xf>
    <xf numFmtId="164" fontId="0" fillId="0" borderId="104" xfId="0" applyNumberFormat="1" applyFill="1" applyBorder="1" applyAlignment="1">
      <alignment/>
    </xf>
    <xf numFmtId="164" fontId="0" fillId="0" borderId="105" xfId="0" applyNumberFormat="1" applyFill="1" applyBorder="1" applyAlignment="1">
      <alignment/>
    </xf>
    <xf numFmtId="164" fontId="0" fillId="0" borderId="106" xfId="0" applyNumberFormat="1" applyFill="1" applyBorder="1" applyAlignment="1">
      <alignment/>
    </xf>
    <xf numFmtId="164" fontId="0" fillId="0" borderId="107" xfId="0" applyNumberFormat="1" applyFill="1" applyBorder="1" applyAlignment="1">
      <alignment/>
    </xf>
    <xf numFmtId="0" fontId="0" fillId="0" borderId="108" xfId="0" applyFill="1" applyBorder="1" applyAlignment="1">
      <alignment wrapText="1"/>
    </xf>
    <xf numFmtId="164" fontId="0" fillId="0" borderId="109" xfId="0" applyNumberFormat="1" applyFill="1" applyBorder="1" applyAlignment="1">
      <alignment/>
    </xf>
    <xf numFmtId="164" fontId="0" fillId="0" borderId="110" xfId="0" applyNumberFormat="1" applyFill="1" applyBorder="1" applyAlignment="1">
      <alignment/>
    </xf>
    <xf numFmtId="164" fontId="0" fillId="0" borderId="111" xfId="0" applyNumberFormat="1" applyFill="1" applyBorder="1" applyAlignment="1">
      <alignment/>
    </xf>
    <xf numFmtId="164" fontId="0" fillId="0" borderId="112" xfId="0" applyNumberFormat="1" applyFill="1" applyBorder="1" applyAlignment="1">
      <alignment/>
    </xf>
    <xf numFmtId="164" fontId="0" fillId="0" borderId="113" xfId="0" applyNumberFormat="1" applyFill="1" applyBorder="1" applyAlignment="1">
      <alignment/>
    </xf>
    <xf numFmtId="0" fontId="0" fillId="0" borderId="114" xfId="0" applyFill="1" applyBorder="1" applyAlignment="1">
      <alignment wrapText="1"/>
    </xf>
    <xf numFmtId="164" fontId="0" fillId="0" borderId="115" xfId="0" applyNumberFormat="1" applyFill="1" applyBorder="1" applyAlignment="1">
      <alignment/>
    </xf>
    <xf numFmtId="0" fontId="0" fillId="0" borderId="116" xfId="0" applyFill="1" applyBorder="1" applyAlignment="1">
      <alignment wrapText="1"/>
    </xf>
    <xf numFmtId="164" fontId="0" fillId="0" borderId="117" xfId="0" applyNumberFormat="1" applyFill="1" applyBorder="1" applyAlignment="1">
      <alignment/>
    </xf>
    <xf numFmtId="164" fontId="0" fillId="0" borderId="118" xfId="0" applyNumberFormat="1" applyFill="1" applyBorder="1" applyAlignment="1">
      <alignment/>
    </xf>
    <xf numFmtId="164" fontId="0" fillId="0" borderId="119" xfId="0" applyNumberFormat="1" applyFill="1" applyBorder="1" applyAlignment="1">
      <alignment/>
    </xf>
    <xf numFmtId="164" fontId="0" fillId="0" borderId="120" xfId="0" applyNumberFormat="1" applyFill="1" applyBorder="1" applyAlignment="1">
      <alignment/>
    </xf>
    <xf numFmtId="164" fontId="0" fillId="0" borderId="121" xfId="0" applyNumberFormat="1" applyFill="1" applyBorder="1" applyAlignment="1">
      <alignment/>
    </xf>
    <xf numFmtId="164" fontId="0" fillId="0" borderId="122" xfId="0" applyNumberFormat="1" applyFill="1" applyBorder="1" applyAlignment="1">
      <alignment/>
    </xf>
    <xf numFmtId="0" fontId="0" fillId="0" borderId="123" xfId="0" applyFill="1" applyBorder="1" applyAlignment="1">
      <alignment wrapText="1"/>
    </xf>
    <xf numFmtId="164" fontId="0" fillId="0" borderId="124" xfId="0" applyNumberFormat="1" applyFill="1" applyBorder="1" applyAlignment="1">
      <alignment/>
    </xf>
    <xf numFmtId="164" fontId="0" fillId="0" borderId="125" xfId="0" applyNumberFormat="1" applyFill="1" applyBorder="1" applyAlignment="1">
      <alignment/>
    </xf>
    <xf numFmtId="164" fontId="0" fillId="0" borderId="126" xfId="0" applyNumberFormat="1" applyFill="1" applyBorder="1" applyAlignment="1">
      <alignment/>
    </xf>
    <xf numFmtId="164" fontId="0" fillId="0" borderId="127" xfId="0" applyNumberFormat="1" applyFill="1" applyBorder="1" applyAlignment="1">
      <alignment/>
    </xf>
    <xf numFmtId="164" fontId="0" fillId="0" borderId="128" xfId="0" applyNumberFormat="1" applyFill="1" applyBorder="1" applyAlignment="1">
      <alignment/>
    </xf>
    <xf numFmtId="0" fontId="0" fillId="0" borderId="129" xfId="0" applyFill="1" applyBorder="1" applyAlignment="1">
      <alignment wrapText="1"/>
    </xf>
    <xf numFmtId="164" fontId="0" fillId="0" borderId="130" xfId="0" applyNumberFormat="1" applyFill="1" applyBorder="1" applyAlignment="1">
      <alignment/>
    </xf>
    <xf numFmtId="0" fontId="0" fillId="0" borderId="131" xfId="0" applyFill="1" applyBorder="1" applyAlignment="1">
      <alignment wrapText="1"/>
    </xf>
    <xf numFmtId="164" fontId="0" fillId="0" borderId="132" xfId="0" applyNumberFormat="1" applyFill="1" applyBorder="1" applyAlignment="1">
      <alignment/>
    </xf>
    <xf numFmtId="164" fontId="0" fillId="0" borderId="133" xfId="0" applyNumberFormat="1" applyFill="1" applyBorder="1" applyAlignment="1">
      <alignment/>
    </xf>
    <xf numFmtId="164" fontId="0" fillId="0" borderId="134" xfId="0" applyNumberFormat="1" applyFill="1" applyBorder="1" applyAlignment="1">
      <alignment/>
    </xf>
    <xf numFmtId="164" fontId="0" fillId="0" borderId="135" xfId="0" applyNumberFormat="1" applyFill="1" applyBorder="1" applyAlignment="1">
      <alignment/>
    </xf>
    <xf numFmtId="164" fontId="0" fillId="0" borderId="136" xfId="0" applyNumberFormat="1" applyFill="1" applyBorder="1" applyAlignment="1">
      <alignment/>
    </xf>
    <xf numFmtId="164" fontId="0" fillId="0" borderId="137" xfId="0" applyNumberFormat="1" applyFill="1" applyBorder="1" applyAlignment="1">
      <alignment/>
    </xf>
    <xf numFmtId="0" fontId="0" fillId="0" borderId="138" xfId="0" applyFill="1" applyBorder="1" applyAlignment="1">
      <alignment wrapText="1"/>
    </xf>
    <xf numFmtId="164" fontId="0" fillId="0" borderId="139" xfId="0" applyNumberFormat="1" applyFill="1" applyBorder="1" applyAlignment="1">
      <alignment/>
    </xf>
    <xf numFmtId="164" fontId="0" fillId="0" borderId="140" xfId="0" applyNumberFormat="1" applyFill="1" applyBorder="1" applyAlignment="1">
      <alignment/>
    </xf>
    <xf numFmtId="164" fontId="0" fillId="0" borderId="141" xfId="0" applyNumberFormat="1" applyFill="1" applyBorder="1" applyAlignment="1">
      <alignment/>
    </xf>
    <xf numFmtId="164" fontId="0" fillId="0" borderId="142" xfId="0" applyNumberFormat="1" applyFill="1" applyBorder="1" applyAlignment="1">
      <alignment/>
    </xf>
    <xf numFmtId="164" fontId="0" fillId="0" borderId="143" xfId="0" applyNumberFormat="1" applyFill="1" applyBorder="1" applyAlignment="1">
      <alignment/>
    </xf>
    <xf numFmtId="0" fontId="0" fillId="0" borderId="144" xfId="0" applyFill="1" applyBorder="1" applyAlignment="1">
      <alignment wrapText="1"/>
    </xf>
    <xf numFmtId="164" fontId="0" fillId="0" borderId="145" xfId="0" applyNumberFormat="1" applyFill="1" applyBorder="1" applyAlignment="1">
      <alignment/>
    </xf>
    <xf numFmtId="0" fontId="0" fillId="0" borderId="146" xfId="0" applyFill="1" applyBorder="1" applyAlignment="1">
      <alignment wrapText="1"/>
    </xf>
    <xf numFmtId="164" fontId="0" fillId="0" borderId="147" xfId="0" applyNumberFormat="1" applyFill="1" applyBorder="1" applyAlignment="1">
      <alignment/>
    </xf>
    <xf numFmtId="164" fontId="0" fillId="0" borderId="148" xfId="0" applyNumberFormat="1" applyFill="1" applyBorder="1" applyAlignment="1">
      <alignment/>
    </xf>
    <xf numFmtId="164" fontId="0" fillId="0" borderId="149" xfId="0" applyNumberFormat="1" applyFill="1" applyBorder="1" applyAlignment="1">
      <alignment/>
    </xf>
    <xf numFmtId="164" fontId="0" fillId="0" borderId="150" xfId="0" applyNumberFormat="1" applyFill="1" applyBorder="1" applyAlignment="1">
      <alignment/>
    </xf>
    <xf numFmtId="164" fontId="0" fillId="0" borderId="151" xfId="0" applyNumberFormat="1" applyFill="1" applyBorder="1" applyAlignment="1">
      <alignment/>
    </xf>
    <xf numFmtId="164" fontId="0" fillId="0" borderId="152" xfId="0" applyNumberFormat="1" applyFill="1" applyBorder="1" applyAlignment="1">
      <alignment/>
    </xf>
    <xf numFmtId="0" fontId="0" fillId="0" borderId="153" xfId="0" applyFill="1" applyBorder="1" applyAlignment="1">
      <alignment wrapText="1"/>
    </xf>
    <xf numFmtId="164" fontId="0" fillId="0" borderId="154" xfId="0" applyNumberFormat="1" applyFill="1" applyBorder="1" applyAlignment="1">
      <alignment/>
    </xf>
    <xf numFmtId="164" fontId="0" fillId="0" borderId="155" xfId="0" applyNumberFormat="1" applyFill="1" applyBorder="1" applyAlignment="1">
      <alignment/>
    </xf>
    <xf numFmtId="164" fontId="0" fillId="0" borderId="156" xfId="0" applyNumberFormat="1" applyFill="1" applyBorder="1" applyAlignment="1">
      <alignment/>
    </xf>
    <xf numFmtId="164" fontId="0" fillId="0" borderId="157" xfId="0" applyNumberFormat="1" applyFill="1" applyBorder="1" applyAlignment="1">
      <alignment/>
    </xf>
    <xf numFmtId="164" fontId="0" fillId="0" borderId="158" xfId="0" applyNumberFormat="1" applyFill="1" applyBorder="1" applyAlignment="1">
      <alignment/>
    </xf>
    <xf numFmtId="0" fontId="0" fillId="0" borderId="159" xfId="0" applyFill="1" applyBorder="1" applyAlignment="1">
      <alignment wrapText="1"/>
    </xf>
    <xf numFmtId="164" fontId="0" fillId="0" borderId="160" xfId="0" applyNumberFormat="1" applyFill="1" applyBorder="1" applyAlignment="1">
      <alignment/>
    </xf>
    <xf numFmtId="0" fontId="0" fillId="0" borderId="0" xfId="0" applyBorder="1" applyAlignment="1">
      <alignment/>
    </xf>
    <xf numFmtId="0" fontId="0" fillId="0" borderId="161" xfId="0" applyFill="1" applyBorder="1" applyAlignment="1">
      <alignment wrapText="1"/>
    </xf>
    <xf numFmtId="164" fontId="0" fillId="0" borderId="162" xfId="0" applyNumberFormat="1" applyFill="1" applyBorder="1" applyAlignment="1">
      <alignment/>
    </xf>
    <xf numFmtId="164" fontId="0" fillId="0" borderId="163" xfId="0" applyNumberFormat="1" applyFill="1" applyBorder="1" applyAlignment="1">
      <alignment/>
    </xf>
    <xf numFmtId="164" fontId="0" fillId="0" borderId="164" xfId="0" applyNumberFormat="1" applyFill="1" applyBorder="1" applyAlignment="1">
      <alignment/>
    </xf>
    <xf numFmtId="164" fontId="0" fillId="0" borderId="165" xfId="0" applyNumberFormat="1" applyFill="1" applyBorder="1" applyAlignment="1">
      <alignment/>
    </xf>
    <xf numFmtId="164" fontId="0" fillId="0" borderId="166" xfId="0" applyNumberFormat="1" applyFill="1" applyBorder="1" applyAlignment="1">
      <alignment/>
    </xf>
    <xf numFmtId="0" fontId="0" fillId="0" borderId="45" xfId="0" applyFill="1" applyBorder="1" applyAlignment="1">
      <alignment wrapText="1"/>
    </xf>
    <xf numFmtId="0" fontId="0" fillId="0" borderId="167" xfId="0" applyFill="1" applyBorder="1" applyAlignment="1">
      <alignment wrapText="1"/>
    </xf>
    <xf numFmtId="164" fontId="0" fillId="0" borderId="168" xfId="0" applyNumberFormat="1" applyFill="1" applyBorder="1" applyAlignment="1">
      <alignment/>
    </xf>
    <xf numFmtId="164" fontId="0" fillId="0" borderId="169" xfId="0" applyNumberFormat="1" applyFill="1" applyBorder="1" applyAlignment="1">
      <alignment/>
    </xf>
    <xf numFmtId="164" fontId="0" fillId="0" borderId="170" xfId="0" applyNumberFormat="1" applyFill="1" applyBorder="1" applyAlignment="1">
      <alignment/>
    </xf>
    <xf numFmtId="164" fontId="0" fillId="0" borderId="171" xfId="0" applyNumberFormat="1" applyFill="1" applyBorder="1" applyAlignment="1">
      <alignment/>
    </xf>
    <xf numFmtId="164" fontId="0" fillId="0" borderId="172" xfId="0" applyNumberFormat="1" applyFill="1" applyBorder="1" applyAlignment="1">
      <alignment/>
    </xf>
    <xf numFmtId="0" fontId="0" fillId="0" borderId="173" xfId="0" applyFill="1" applyBorder="1" applyAlignment="1">
      <alignment wrapText="1"/>
    </xf>
    <xf numFmtId="164" fontId="0" fillId="0" borderId="174" xfId="0" applyNumberFormat="1" applyFill="1" applyBorder="1" applyAlignment="1">
      <alignment/>
    </xf>
    <xf numFmtId="0" fontId="0" fillId="0" borderId="175" xfId="0" applyFill="1" applyBorder="1" applyAlignment="1">
      <alignment wrapText="1"/>
    </xf>
    <xf numFmtId="164" fontId="0" fillId="0" borderId="176" xfId="0" applyNumberFormat="1" applyFill="1" applyBorder="1" applyAlignment="1">
      <alignment/>
    </xf>
    <xf numFmtId="164" fontId="0" fillId="0" borderId="177" xfId="0" applyNumberFormat="1" applyFill="1" applyBorder="1" applyAlignment="1">
      <alignment/>
    </xf>
    <xf numFmtId="164" fontId="0" fillId="0" borderId="178" xfId="0" applyNumberFormat="1" applyFill="1" applyBorder="1" applyAlignment="1">
      <alignment/>
    </xf>
    <xf numFmtId="164" fontId="0" fillId="0" borderId="179" xfId="0" applyNumberFormat="1" applyFill="1" applyBorder="1" applyAlignment="1">
      <alignment/>
    </xf>
    <xf numFmtId="164" fontId="0" fillId="0" borderId="180" xfId="0" applyNumberFormat="1" applyFill="1" applyBorder="1" applyAlignment="1">
      <alignment/>
    </xf>
    <xf numFmtId="164" fontId="0" fillId="0" borderId="181" xfId="0" applyNumberFormat="1" applyFill="1" applyBorder="1" applyAlignment="1">
      <alignment/>
    </xf>
    <xf numFmtId="0" fontId="0" fillId="0" borderId="182" xfId="0" applyFill="1" applyBorder="1" applyAlignment="1">
      <alignment wrapText="1"/>
    </xf>
    <xf numFmtId="164" fontId="0" fillId="0" borderId="183" xfId="0" applyNumberFormat="1" applyFill="1" applyBorder="1" applyAlignment="1">
      <alignment/>
    </xf>
    <xf numFmtId="164" fontId="0" fillId="0" borderId="184" xfId="0" applyNumberFormat="1" applyFill="1" applyBorder="1" applyAlignment="1">
      <alignment/>
    </xf>
    <xf numFmtId="164" fontId="0" fillId="0" borderId="185" xfId="0" applyNumberFormat="1" applyFill="1" applyBorder="1" applyAlignment="1">
      <alignment/>
    </xf>
    <xf numFmtId="164" fontId="0" fillId="0" borderId="186" xfId="0" applyNumberFormat="1" applyFill="1" applyBorder="1" applyAlignment="1">
      <alignment/>
    </xf>
    <xf numFmtId="164" fontId="0" fillId="0" borderId="187" xfId="0" applyNumberFormat="1" applyFill="1" applyBorder="1" applyAlignment="1">
      <alignment/>
    </xf>
    <xf numFmtId="0" fontId="0" fillId="0" borderId="188" xfId="0" applyFill="1" applyBorder="1" applyAlignment="1">
      <alignment wrapText="1"/>
    </xf>
    <xf numFmtId="164" fontId="0" fillId="0" borderId="189" xfId="0" applyNumberFormat="1" applyFill="1" applyBorder="1" applyAlignment="1">
      <alignment/>
    </xf>
    <xf numFmtId="0" fontId="0" fillId="0" borderId="190" xfId="0" applyFill="1" applyBorder="1" applyAlignment="1">
      <alignment wrapText="1"/>
    </xf>
    <xf numFmtId="164" fontId="0" fillId="0" borderId="191" xfId="0" applyNumberFormat="1" applyFill="1" applyBorder="1" applyAlignment="1">
      <alignment/>
    </xf>
    <xf numFmtId="164" fontId="0" fillId="0" borderId="192" xfId="0" applyNumberFormat="1" applyFill="1" applyBorder="1" applyAlignment="1">
      <alignment/>
    </xf>
    <xf numFmtId="164" fontId="0" fillId="0" borderId="193" xfId="0" applyNumberFormat="1" applyFill="1" applyBorder="1" applyAlignment="1">
      <alignment/>
    </xf>
    <xf numFmtId="164" fontId="0" fillId="0" borderId="194" xfId="0" applyNumberFormat="1" applyFill="1" applyBorder="1" applyAlignment="1">
      <alignment/>
    </xf>
    <xf numFmtId="164" fontId="0" fillId="0" borderId="195" xfId="0" applyNumberFormat="1" applyFill="1" applyBorder="1" applyAlignment="1">
      <alignment/>
    </xf>
    <xf numFmtId="0" fontId="0" fillId="0" borderId="196" xfId="0" applyFill="1" applyBorder="1" applyAlignment="1">
      <alignment wrapText="1"/>
    </xf>
    <xf numFmtId="164" fontId="0" fillId="0" borderId="197" xfId="0" applyNumberFormat="1" applyFill="1" applyBorder="1" applyAlignment="1">
      <alignment/>
    </xf>
    <xf numFmtId="164" fontId="0" fillId="0" borderId="198" xfId="0" applyNumberFormat="1" applyFill="1" applyBorder="1" applyAlignment="1">
      <alignment/>
    </xf>
    <xf numFmtId="164" fontId="0" fillId="0" borderId="199" xfId="0" applyNumberFormat="1" applyFill="1" applyBorder="1" applyAlignment="1">
      <alignment/>
    </xf>
    <xf numFmtId="164" fontId="0" fillId="0" borderId="200" xfId="0" applyNumberFormat="1" applyFill="1" applyBorder="1" applyAlignment="1">
      <alignment/>
    </xf>
    <xf numFmtId="164" fontId="0" fillId="0" borderId="201" xfId="0" applyNumberFormat="1" applyFill="1" applyBorder="1" applyAlignment="1">
      <alignment/>
    </xf>
    <xf numFmtId="0" fontId="0" fillId="0" borderId="202" xfId="0" applyFill="1" applyBorder="1" applyAlignment="1">
      <alignment wrapText="1"/>
    </xf>
    <xf numFmtId="164" fontId="0" fillId="0" borderId="203" xfId="0" applyNumberFormat="1" applyFill="1" applyBorder="1" applyAlignment="1">
      <alignment/>
    </xf>
    <xf numFmtId="0" fontId="0" fillId="0" borderId="204" xfId="0" applyFill="1" applyBorder="1" applyAlignment="1">
      <alignment wrapText="1"/>
    </xf>
    <xf numFmtId="164" fontId="0" fillId="0" borderId="205" xfId="0" applyNumberFormat="1" applyFill="1" applyBorder="1" applyAlignment="1">
      <alignment/>
    </xf>
    <xf numFmtId="164" fontId="0" fillId="0" borderId="206" xfId="0" applyNumberFormat="1" applyFill="1" applyBorder="1" applyAlignment="1">
      <alignment/>
    </xf>
    <xf numFmtId="164" fontId="0" fillId="0" borderId="207" xfId="0" applyNumberFormat="1" applyFill="1" applyBorder="1" applyAlignment="1">
      <alignment/>
    </xf>
    <xf numFmtId="164" fontId="0" fillId="0" borderId="208" xfId="0" applyNumberFormat="1" applyFill="1" applyBorder="1" applyAlignment="1">
      <alignment/>
    </xf>
    <xf numFmtId="164" fontId="0" fillId="0" borderId="209" xfId="0" applyNumberFormat="1" applyFill="1" applyBorder="1" applyAlignment="1">
      <alignment/>
    </xf>
    <xf numFmtId="164" fontId="0" fillId="0" borderId="210" xfId="0" applyNumberFormat="1" applyFill="1" applyBorder="1" applyAlignment="1">
      <alignment/>
    </xf>
    <xf numFmtId="0" fontId="0" fillId="0" borderId="211" xfId="0" applyBorder="1" applyAlignment="1">
      <alignment/>
    </xf>
    <xf numFmtId="164" fontId="0" fillId="0" borderId="212" xfId="0" applyNumberFormat="1" applyFill="1" applyBorder="1" applyAlignment="1">
      <alignment/>
    </xf>
    <xf numFmtId="164" fontId="0" fillId="0" borderId="213" xfId="0" applyNumberFormat="1" applyFill="1" applyBorder="1" applyAlignment="1">
      <alignment/>
    </xf>
    <xf numFmtId="164" fontId="0" fillId="0" borderId="214" xfId="0" applyNumberFormat="1" applyFill="1" applyBorder="1" applyAlignment="1">
      <alignment/>
    </xf>
    <xf numFmtId="164" fontId="0" fillId="0" borderId="215" xfId="0" applyNumberFormat="1" applyFill="1" applyBorder="1" applyAlignment="1">
      <alignment/>
    </xf>
    <xf numFmtId="164" fontId="0" fillId="0" borderId="216" xfId="0" applyNumberFormat="1" applyFill="1" applyBorder="1" applyAlignment="1">
      <alignment/>
    </xf>
    <xf numFmtId="0" fontId="0" fillId="0" borderId="217" xfId="0" applyBorder="1" applyAlignment="1">
      <alignment/>
    </xf>
    <xf numFmtId="164" fontId="0" fillId="0" borderId="218" xfId="0" applyNumberFormat="1" applyFill="1" applyBorder="1" applyAlignment="1">
      <alignment/>
    </xf>
    <xf numFmtId="0" fontId="0" fillId="0" borderId="219" xfId="0" applyBorder="1" applyAlignment="1">
      <alignment/>
    </xf>
    <xf numFmtId="164" fontId="0" fillId="0" borderId="220" xfId="0" applyNumberFormat="1" applyFill="1" applyBorder="1" applyAlignment="1">
      <alignment/>
    </xf>
    <xf numFmtId="164" fontId="0" fillId="0" borderId="221" xfId="0" applyNumberFormat="1" applyFill="1" applyBorder="1" applyAlignment="1">
      <alignment/>
    </xf>
    <xf numFmtId="164" fontId="0" fillId="0" borderId="222" xfId="0" applyNumberFormat="1" applyFill="1" applyBorder="1" applyAlignment="1">
      <alignment/>
    </xf>
    <xf numFmtId="164" fontId="0" fillId="0" borderId="223" xfId="0" applyNumberFormat="1" applyFill="1" applyBorder="1" applyAlignment="1">
      <alignment/>
    </xf>
    <xf numFmtId="164" fontId="0" fillId="0" borderId="224" xfId="0" applyNumberFormat="1" applyFill="1" applyBorder="1" applyAlignment="1">
      <alignment/>
    </xf>
    <xf numFmtId="164" fontId="0" fillId="0" borderId="225" xfId="0" applyNumberFormat="1" applyFill="1" applyBorder="1" applyAlignment="1">
      <alignment/>
    </xf>
    <xf numFmtId="164" fontId="0" fillId="0" borderId="226" xfId="0" applyNumberFormat="1" applyFill="1" applyBorder="1" applyAlignment="1">
      <alignment/>
    </xf>
    <xf numFmtId="164" fontId="0" fillId="0" borderId="227" xfId="0" applyNumberFormat="1" applyFill="1" applyBorder="1" applyAlignment="1">
      <alignment/>
    </xf>
    <xf numFmtId="0" fontId="0" fillId="0" borderId="228" xfId="0" applyBorder="1" applyAlignment="1">
      <alignment/>
    </xf>
    <xf numFmtId="164" fontId="0" fillId="0" borderId="229" xfId="0" applyNumberFormat="1" applyFill="1" applyBorder="1" applyAlignment="1">
      <alignment/>
    </xf>
    <xf numFmtId="164" fontId="0" fillId="0" borderId="230" xfId="0" applyNumberFormat="1" applyFill="1" applyBorder="1" applyAlignment="1">
      <alignment/>
    </xf>
    <xf numFmtId="164" fontId="0" fillId="0" borderId="231" xfId="0" applyNumberFormat="1" applyFill="1" applyBorder="1" applyAlignment="1">
      <alignment/>
    </xf>
    <xf numFmtId="164" fontId="0" fillId="0" borderId="232" xfId="0" applyNumberFormat="1" applyFill="1" applyBorder="1" applyAlignment="1">
      <alignment/>
    </xf>
    <xf numFmtId="164" fontId="0" fillId="0" borderId="233" xfId="0" applyNumberFormat="1" applyFill="1" applyBorder="1" applyAlignment="1">
      <alignment/>
    </xf>
    <xf numFmtId="0" fontId="0" fillId="0" borderId="0" xfId="0" applyBorder="1" applyAlignment="1">
      <alignment wrapText="1"/>
    </xf>
    <xf numFmtId="164" fontId="0" fillId="0" borderId="45" xfId="0" applyNumberFormat="1" applyBorder="1" applyAlignment="1">
      <alignment/>
    </xf>
    <xf numFmtId="164" fontId="0" fillId="0" borderId="0" xfId="0" applyNumberFormat="1" applyBorder="1" applyAlignment="1">
      <alignment/>
    </xf>
    <xf numFmtId="164" fontId="0" fillId="0" borderId="24" xfId="0" applyNumberFormat="1" applyBorder="1" applyAlignment="1">
      <alignment/>
    </xf>
    <xf numFmtId="164" fontId="0" fillId="0" borderId="18" xfId="0" applyNumberFormat="1" applyBorder="1" applyAlignment="1">
      <alignment/>
    </xf>
    <xf numFmtId="0" fontId="0" fillId="0" borderId="234" xfId="0" applyBorder="1" applyAlignment="1">
      <alignment wrapText="1"/>
    </xf>
    <xf numFmtId="164" fontId="0" fillId="0" borderId="234" xfId="0" applyNumberFormat="1" applyBorder="1" applyAlignment="1">
      <alignment/>
    </xf>
    <xf numFmtId="164" fontId="0" fillId="0" borderId="235" xfId="0" applyNumberFormat="1" applyBorder="1" applyAlignment="1">
      <alignment/>
    </xf>
    <xf numFmtId="164" fontId="0" fillId="0" borderId="236" xfId="0" applyNumberFormat="1" applyBorder="1" applyAlignment="1">
      <alignment/>
    </xf>
    <xf numFmtId="164" fontId="0" fillId="0" borderId="237" xfId="0" applyNumberFormat="1" applyBorder="1" applyAlignment="1">
      <alignment/>
    </xf>
    <xf numFmtId="164" fontId="0" fillId="0" borderId="238" xfId="0" applyNumberFormat="1" applyBorder="1" applyAlignment="1">
      <alignment/>
    </xf>
    <xf numFmtId="0" fontId="6" fillId="0" borderId="0" xfId="59" applyAlignment="1">
      <alignment/>
      <protection/>
    </xf>
    <xf numFmtId="0" fontId="45" fillId="0" borderId="0" xfId="0" applyFont="1" applyAlignment="1">
      <alignment horizontal="right"/>
    </xf>
    <xf numFmtId="0" fontId="45" fillId="0" borderId="0" xfId="0" applyFont="1" applyAlignment="1">
      <alignment/>
    </xf>
    <xf numFmtId="0" fontId="13" fillId="0" borderId="239" xfId="0" applyFont="1" applyBorder="1" applyAlignment="1">
      <alignment horizontal="center" vertical="center"/>
    </xf>
    <xf numFmtId="0" fontId="13" fillId="0" borderId="239" xfId="0" applyFont="1" applyBorder="1" applyAlignment="1">
      <alignment horizontal="right" vertical="center" wrapText="1"/>
    </xf>
    <xf numFmtId="0" fontId="13" fillId="0" borderId="239" xfId="0" applyFont="1" applyFill="1" applyBorder="1" applyAlignment="1">
      <alignment horizontal="right" vertical="center" wrapText="1"/>
    </xf>
    <xf numFmtId="0" fontId="14" fillId="0" borderId="0" xfId="0" applyFont="1" applyAlignment="1">
      <alignment/>
    </xf>
    <xf numFmtId="0" fontId="74" fillId="0" borderId="0" xfId="0" applyFont="1" applyBorder="1" applyAlignment="1">
      <alignment horizontal="left" vertical="center" wrapText="1"/>
    </xf>
    <xf numFmtId="0" fontId="14" fillId="0" borderId="0" xfId="0" applyFont="1" applyAlignment="1">
      <alignment horizontal="left" vertical="center"/>
    </xf>
    <xf numFmtId="164" fontId="14" fillId="0" borderId="0" xfId="0" applyNumberFormat="1" applyFont="1" applyAlignment="1">
      <alignment horizontal="right" vertical="center"/>
    </xf>
    <xf numFmtId="0" fontId="75" fillId="0" borderId="0" xfId="0" applyFont="1" applyBorder="1" applyAlignment="1">
      <alignment horizontal="left" vertical="center" wrapText="1"/>
    </xf>
    <xf numFmtId="0" fontId="46" fillId="0" borderId="0" xfId="0" applyFont="1" applyAlignment="1">
      <alignment horizontal="left" vertical="center"/>
    </xf>
    <xf numFmtId="0" fontId="46" fillId="0" borderId="240" xfId="0" applyFont="1" applyBorder="1" applyAlignment="1">
      <alignment horizontal="left" vertical="center" wrapText="1"/>
    </xf>
    <xf numFmtId="164" fontId="46" fillId="0" borderId="240" xfId="0" applyNumberFormat="1" applyFont="1" applyBorder="1" applyAlignment="1">
      <alignment horizontal="right" vertical="center" wrapText="1"/>
    </xf>
    <xf numFmtId="0" fontId="75" fillId="0" borderId="239" xfId="0" applyFont="1" applyBorder="1" applyAlignment="1">
      <alignment horizontal="left" vertical="center" wrapText="1"/>
    </xf>
    <xf numFmtId="164" fontId="46" fillId="0" borderId="239" xfId="0" applyNumberFormat="1" applyFont="1" applyBorder="1" applyAlignment="1">
      <alignment horizontal="right" vertical="center" wrapText="1"/>
    </xf>
    <xf numFmtId="0" fontId="75" fillId="0" borderId="241" xfId="0" applyFont="1" applyBorder="1" applyAlignment="1">
      <alignment horizontal="left" vertical="center" wrapText="1"/>
    </xf>
    <xf numFmtId="164" fontId="46" fillId="0" borderId="241" xfId="0" applyNumberFormat="1" applyFont="1" applyBorder="1" applyAlignment="1">
      <alignment horizontal="right" vertical="center" wrapText="1"/>
    </xf>
    <xf numFmtId="164" fontId="47" fillId="0" borderId="0" xfId="0" applyNumberFormat="1" applyFont="1" applyBorder="1" applyAlignment="1">
      <alignment horizontal="right" vertical="center" wrapText="1"/>
    </xf>
    <xf numFmtId="0" fontId="45" fillId="0" borderId="0" xfId="0" applyFont="1" applyAlignment="1">
      <alignment horizontal="left" vertical="center"/>
    </xf>
    <xf numFmtId="0" fontId="14" fillId="0" borderId="0" xfId="0" applyFont="1" applyBorder="1" applyAlignment="1">
      <alignment horizontal="left" vertical="center" wrapText="1"/>
    </xf>
    <xf numFmtId="164" fontId="14" fillId="0" borderId="0" xfId="0" applyNumberFormat="1" applyFont="1" applyBorder="1" applyAlignment="1">
      <alignment horizontal="right" vertical="center" wrapText="1"/>
    </xf>
    <xf numFmtId="0" fontId="46" fillId="0" borderId="0" xfId="0" applyFont="1" applyBorder="1" applyAlignment="1">
      <alignment horizontal="left" vertical="center" wrapText="1"/>
    </xf>
    <xf numFmtId="164" fontId="46" fillId="0" borderId="0" xfId="0" applyNumberFormat="1" applyFont="1" applyBorder="1" applyAlignment="1">
      <alignment horizontal="right" vertical="center" wrapText="1"/>
    </xf>
    <xf numFmtId="164" fontId="46" fillId="0" borderId="0" xfId="0" applyNumberFormat="1" applyFont="1" applyAlignment="1">
      <alignment horizontal="right" vertical="center"/>
    </xf>
    <xf numFmtId="0" fontId="46" fillId="0" borderId="239" xfId="0" applyFont="1" applyBorder="1" applyAlignment="1">
      <alignment horizontal="left" vertical="center" wrapText="1"/>
    </xf>
    <xf numFmtId="164" fontId="14" fillId="0" borderId="239" xfId="0" applyNumberFormat="1" applyFont="1" applyBorder="1" applyAlignment="1">
      <alignment horizontal="right" vertical="center" wrapText="1"/>
    </xf>
    <xf numFmtId="0" fontId="46" fillId="0" borderId="241" xfId="0" applyFont="1" applyBorder="1" applyAlignment="1">
      <alignment horizontal="left" vertical="center" wrapText="1"/>
    </xf>
    <xf numFmtId="0" fontId="47" fillId="0" borderId="0" xfId="0" applyFont="1" applyBorder="1" applyAlignment="1">
      <alignment horizontal="left" vertical="center" wrapText="1"/>
    </xf>
    <xf numFmtId="0" fontId="42" fillId="0" borderId="0" xfId="0" applyFont="1" applyBorder="1" applyAlignment="1">
      <alignment horizontal="right" vertical="top" wrapText="1"/>
    </xf>
    <xf numFmtId="0" fontId="47" fillId="0" borderId="0" xfId="0" applyFont="1" applyBorder="1" applyAlignment="1">
      <alignment horizontal="right" vertical="top" wrapText="1"/>
    </xf>
    <xf numFmtId="0" fontId="46" fillId="0" borderId="0" xfId="0" applyFont="1" applyAlignment="1">
      <alignment/>
    </xf>
    <xf numFmtId="164" fontId="14" fillId="0" borderId="0" xfId="0" applyNumberFormat="1" applyFont="1" applyAlignment="1">
      <alignment/>
    </xf>
    <xf numFmtId="164" fontId="46" fillId="0" borderId="240" xfId="0" applyNumberFormat="1" applyFont="1" applyBorder="1" applyAlignment="1">
      <alignment vertical="center" wrapText="1"/>
    </xf>
    <xf numFmtId="0" fontId="14" fillId="0" borderId="0" xfId="0" applyFont="1" applyAlignment="1">
      <alignment vertical="center"/>
    </xf>
    <xf numFmtId="164" fontId="46" fillId="0" borderId="239" xfId="0" applyNumberFormat="1" applyFont="1" applyBorder="1" applyAlignment="1">
      <alignment vertical="center" wrapText="1"/>
    </xf>
    <xf numFmtId="164" fontId="46" fillId="0" borderId="242" xfId="0" applyNumberFormat="1" applyFont="1" applyBorder="1" applyAlignment="1">
      <alignment vertical="center" wrapText="1"/>
    </xf>
    <xf numFmtId="0" fontId="14" fillId="0" borderId="0" xfId="0" applyFont="1" applyAlignment="1">
      <alignment/>
    </xf>
    <xf numFmtId="164" fontId="14" fillId="0" borderId="0" xfId="0" applyNumberFormat="1" applyFont="1" applyBorder="1" applyAlignment="1">
      <alignment horizontal="right" vertical="top" wrapText="1"/>
    </xf>
    <xf numFmtId="164" fontId="14" fillId="0" borderId="0" xfId="0" applyNumberFormat="1" applyFont="1" applyBorder="1" applyAlignment="1">
      <alignment vertical="top" wrapText="1"/>
    </xf>
    <xf numFmtId="164" fontId="46" fillId="0" borderId="0" xfId="0" applyNumberFormat="1" applyFont="1" applyBorder="1" applyAlignment="1">
      <alignment vertical="top" wrapText="1"/>
    </xf>
    <xf numFmtId="164" fontId="46" fillId="0" borderId="0" xfId="0" applyNumberFormat="1" applyFont="1" applyAlignment="1">
      <alignment/>
    </xf>
    <xf numFmtId="0" fontId="46" fillId="0" borderId="242" xfId="0" applyFont="1" applyBorder="1" applyAlignment="1">
      <alignment horizontal="left" vertical="center"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9" fillId="0" borderId="0" xfId="0" applyFont="1" applyAlignment="1">
      <alignment/>
    </xf>
    <xf numFmtId="164" fontId="14" fillId="0" borderId="0" xfId="0" applyNumberFormat="1" applyFont="1" applyAlignment="1">
      <alignment horizontal="right"/>
    </xf>
    <xf numFmtId="0" fontId="3" fillId="0" borderId="0" xfId="0" applyFont="1" applyAlignment="1">
      <alignment/>
    </xf>
    <xf numFmtId="164" fontId="46" fillId="0" borderId="242" xfId="0" applyNumberFormat="1" applyFont="1" applyBorder="1" applyAlignment="1">
      <alignment horizontal="right"/>
    </xf>
    <xf numFmtId="0" fontId="70" fillId="0" borderId="38"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2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0" xfId="0" applyAlignment="1">
      <alignment horizontal="left" vertical="center"/>
    </xf>
    <xf numFmtId="0" fontId="12" fillId="0" borderId="0" xfId="0" applyFont="1" applyAlignment="1">
      <alignment vertical="center" wrapText="1"/>
    </xf>
    <xf numFmtId="0" fontId="77" fillId="0" borderId="0" xfId="0" applyFont="1" applyAlignment="1">
      <alignment horizontal="justify"/>
    </xf>
    <xf numFmtId="0" fontId="51" fillId="0" borderId="0" xfId="0" applyFont="1" applyAlignment="1">
      <alignment/>
    </xf>
    <xf numFmtId="0" fontId="76" fillId="0" borderId="0" xfId="0" applyFont="1" applyAlignment="1">
      <alignment horizontal="justify"/>
    </xf>
    <xf numFmtId="0" fontId="56" fillId="0" borderId="0" xfId="36" applyAlignment="1" applyProtection="1">
      <alignment horizontal="left" wrapText="1"/>
      <protection/>
    </xf>
    <xf numFmtId="0" fontId="56" fillId="0" borderId="0" xfId="36" applyAlignment="1" applyProtection="1">
      <alignment horizontal="left" vertical="top" wrapText="1"/>
      <protection/>
    </xf>
    <xf numFmtId="0" fontId="20" fillId="0" borderId="0" xfId="59" applyFont="1" applyAlignment="1">
      <alignment horizontal="justify" vertical="center" wrapText="1"/>
      <protection/>
    </xf>
    <xf numFmtId="0" fontId="8" fillId="0" borderId="0" xfId="59" applyFont="1" applyAlignment="1">
      <alignment horizontal="justify" vertical="center" wrapText="1"/>
      <protection/>
    </xf>
    <xf numFmtId="0" fontId="6" fillId="0" borderId="0" xfId="59" applyAlignment="1">
      <alignment vertical="center"/>
      <protection/>
    </xf>
    <xf numFmtId="0" fontId="9" fillId="0" borderId="0" xfId="59" applyFont="1" applyAlignment="1">
      <alignment horizontal="justify" vertical="center" wrapText="1"/>
      <protection/>
    </xf>
    <xf numFmtId="0" fontId="56" fillId="0" borderId="0" xfId="36" applyAlignment="1" applyProtection="1">
      <alignment horizontal="left" vertical="center" wrapText="1"/>
      <protection/>
    </xf>
    <xf numFmtId="0" fontId="0" fillId="0" borderId="0" xfId="0" applyAlignment="1">
      <alignment horizontal="center"/>
    </xf>
    <xf numFmtId="43" fontId="0" fillId="0" borderId="0" xfId="45" applyFont="1" applyAlignment="1">
      <alignment horizontal="center"/>
    </xf>
    <xf numFmtId="0" fontId="6" fillId="0" borderId="0" xfId="59" applyFont="1" applyAlignment="1">
      <alignment horizontal="justify" vertical="center" wrapText="1"/>
      <protection/>
    </xf>
    <xf numFmtId="0" fontId="0" fillId="0" borderId="36" xfId="0" applyBorder="1" applyAlignment="1">
      <alignment horizontal="left" vertical="center" wrapText="1"/>
    </xf>
    <xf numFmtId="0" fontId="0" fillId="0" borderId="30" xfId="0" applyBorder="1" applyAlignment="1">
      <alignment horizontal="left" vertical="center" wrapText="1"/>
    </xf>
    <xf numFmtId="164" fontId="13" fillId="0" borderId="0" xfId="0" applyNumberFormat="1" applyFont="1" applyAlignment="1">
      <alignment horizontal="right"/>
    </xf>
    <xf numFmtId="2" fontId="0" fillId="0" borderId="0" xfId="0" applyNumberFormat="1" applyFont="1" applyAlignment="1">
      <alignment horizontal="center" vertical="center" wrapText="1"/>
    </xf>
    <xf numFmtId="0" fontId="70" fillId="0" borderId="37" xfId="0" applyFont="1" applyFill="1" applyBorder="1" applyAlignment="1">
      <alignment horizontal="center" vertical="center" wrapText="1"/>
    </xf>
    <xf numFmtId="0" fontId="71" fillId="0" borderId="38" xfId="0" applyFont="1" applyFill="1" applyBorder="1" applyAlignment="1">
      <alignment horizontal="center" vertical="center" wrapText="1"/>
    </xf>
    <xf numFmtId="0" fontId="0" fillId="0" borderId="0" xfId="0" applyFont="1" applyFill="1" applyAlignment="1">
      <alignment/>
    </xf>
    <xf numFmtId="166" fontId="0" fillId="0" borderId="24" xfId="45" applyNumberFormat="1" applyFont="1" applyFill="1" applyBorder="1" applyAlignment="1">
      <alignment horizontal="center" vertical="center" wrapText="1"/>
    </xf>
    <xf numFmtId="43" fontId="0" fillId="0" borderId="0" xfId="0" applyNumberFormat="1" applyFont="1" applyFill="1" applyAlignment="1">
      <alignment/>
    </xf>
    <xf numFmtId="166" fontId="0" fillId="0" borderId="25" xfId="45"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76" fillId="0" borderId="0" xfId="0" applyFont="1" applyAlignment="1">
      <alignment horizontal="left" vertical="center"/>
    </xf>
    <xf numFmtId="0" fontId="51" fillId="0" borderId="0" xfId="0" applyFont="1" applyAlignment="1">
      <alignment horizontal="center" vertical="center" wrapText="1"/>
    </xf>
    <xf numFmtId="164" fontId="51" fillId="0" borderId="0" xfId="0" applyNumberFormat="1" applyFont="1" applyAlignment="1">
      <alignment horizontal="center" vertical="center" wrapText="1"/>
    </xf>
    <xf numFmtId="0" fontId="77" fillId="0" borderId="0" xfId="0" applyFont="1" applyAlignment="1">
      <alignment horizontal="justify" wrapText="1"/>
    </xf>
    <xf numFmtId="0" fontId="70" fillId="0" borderId="0" xfId="0" applyFont="1" applyFill="1" applyBorder="1" applyAlignment="1">
      <alignment vertical="center" wrapText="1"/>
    </xf>
    <xf numFmtId="0" fontId="0" fillId="0" borderId="36" xfId="0" applyBorder="1" applyAlignment="1">
      <alignment wrapText="1"/>
    </xf>
    <xf numFmtId="0" fontId="78" fillId="0" borderId="0" xfId="0" applyFont="1" applyAlignment="1">
      <alignment horizontal="left"/>
    </xf>
    <xf numFmtId="43" fontId="0" fillId="0" borderId="0" xfId="45" applyFont="1" applyFill="1" applyBorder="1" applyAlignment="1">
      <alignment/>
    </xf>
    <xf numFmtId="43" fontId="0" fillId="0" borderId="18" xfId="45" applyFont="1" applyFill="1" applyBorder="1" applyAlignment="1">
      <alignment/>
    </xf>
    <xf numFmtId="43" fontId="0" fillId="0" borderId="241" xfId="45" applyFont="1" applyFill="1" applyBorder="1" applyAlignment="1">
      <alignment/>
    </xf>
    <xf numFmtId="43" fontId="0" fillId="0" borderId="19" xfId="45" applyFont="1" applyFill="1" applyBorder="1" applyAlignment="1">
      <alignment/>
    </xf>
    <xf numFmtId="43" fontId="0" fillId="0" borderId="24" xfId="45" applyFont="1" applyFill="1" applyBorder="1" applyAlignment="1">
      <alignment/>
    </xf>
    <xf numFmtId="43" fontId="0" fillId="0" borderId="25" xfId="45" applyFont="1" applyFill="1" applyBorder="1" applyAlignment="1">
      <alignment/>
    </xf>
    <xf numFmtId="0" fontId="12" fillId="0" borderId="0" xfId="0" applyFont="1" applyAlignment="1">
      <alignment vertical="center"/>
    </xf>
    <xf numFmtId="0" fontId="79" fillId="0" borderId="0" xfId="0" applyFont="1" applyAlignment="1">
      <alignment wrapText="1"/>
    </xf>
    <xf numFmtId="0" fontId="0" fillId="0" borderId="243" xfId="0" applyFont="1" applyBorder="1" applyAlignment="1">
      <alignment horizontal="left" vertical="center" wrapText="1"/>
    </xf>
    <xf numFmtId="0" fontId="0" fillId="0" borderId="40" xfId="0" applyFont="1" applyBorder="1" applyAlignment="1">
      <alignment horizontal="left" vertical="center" wrapText="1"/>
    </xf>
    <xf numFmtId="0" fontId="0" fillId="0" borderId="244" xfId="0" applyBorder="1" applyAlignment="1">
      <alignment horizontal="left" vertical="center" wrapText="1"/>
    </xf>
    <xf numFmtId="0" fontId="0" fillId="0" borderId="245" xfId="0" applyBorder="1" applyAlignment="1">
      <alignment horizontal="left" vertical="center" wrapText="1"/>
    </xf>
    <xf numFmtId="0" fontId="0" fillId="0" borderId="246" xfId="0" applyBorder="1" applyAlignment="1">
      <alignment horizontal="left" vertical="center" wrapText="1"/>
    </xf>
    <xf numFmtId="0" fontId="0" fillId="0" borderId="0" xfId="0" applyAlignment="1">
      <alignment horizontal="left" wrapText="1"/>
    </xf>
    <xf numFmtId="164" fontId="0" fillId="33" borderId="15" xfId="0" applyNumberFormat="1" applyFill="1" applyBorder="1" applyAlignment="1">
      <alignment horizontal="left" vertical="center" wrapText="1"/>
    </xf>
    <xf numFmtId="164" fontId="0" fillId="33" borderId="17" xfId="0" applyNumberFormat="1" applyFill="1" applyBorder="1" applyAlignment="1">
      <alignment horizontal="left" vertical="center" wrapText="1"/>
    </xf>
    <xf numFmtId="164" fontId="0" fillId="33" borderId="16" xfId="0" applyNumberFormat="1" applyFill="1" applyBorder="1" applyAlignment="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43" xfId="0" applyBorder="1" applyAlignment="1">
      <alignment horizontal="left" vertical="center"/>
    </xf>
    <xf numFmtId="0" fontId="0" fillId="0" borderId="247" xfId="0" applyBorder="1" applyAlignment="1">
      <alignment horizontal="left" vertical="center"/>
    </xf>
    <xf numFmtId="0" fontId="0" fillId="0" borderId="40"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36"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247" xfId="0" applyBorder="1" applyAlignment="1">
      <alignment horizontal="left" vertical="center" wrapText="1"/>
    </xf>
    <xf numFmtId="0" fontId="0" fillId="0" borderId="40" xfId="0" applyBorder="1" applyAlignment="1">
      <alignment horizontal="left" vertical="center" wrapText="1"/>
    </xf>
    <xf numFmtId="0" fontId="71" fillId="0" borderId="243" xfId="0" applyFont="1" applyBorder="1" applyAlignment="1">
      <alignment horizontal="left" vertical="center" wrapText="1"/>
    </xf>
    <xf numFmtId="0" fontId="71" fillId="0" borderId="40" xfId="0" applyFont="1" applyBorder="1" applyAlignment="1">
      <alignment horizontal="left" vertical="center" wrapText="1"/>
    </xf>
    <xf numFmtId="0" fontId="0" fillId="0" borderId="36" xfId="0" applyBorder="1" applyAlignment="1">
      <alignment horizontal="left" vertical="center" wrapText="1"/>
    </xf>
    <xf numFmtId="0" fontId="0" fillId="0" borderId="30"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horizontal="lef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70" fillId="0" borderId="11" xfId="0" applyFont="1" applyBorder="1" applyAlignment="1">
      <alignment horizontal="center" vertical="center"/>
    </xf>
    <xf numFmtId="0" fontId="0" fillId="33" borderId="15" xfId="0" applyFill="1" applyBorder="1" applyAlignment="1">
      <alignment horizontal="left" vertical="center" wrapText="1"/>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vertical="center" wrapText="1"/>
    </xf>
    <xf numFmtId="0" fontId="0" fillId="0" borderId="11" xfId="0" applyBorder="1" applyAlignment="1">
      <alignment vertical="center" wrapText="1"/>
    </xf>
    <xf numFmtId="0" fontId="14" fillId="0" borderId="0" xfId="0" applyFont="1" applyAlignment="1">
      <alignment horizontal="left" wrapText="1"/>
    </xf>
    <xf numFmtId="0" fontId="79" fillId="0" borderId="0" xfId="0" applyFont="1" applyAlignment="1">
      <alignment horizontal="left" wrapText="1"/>
    </xf>
    <xf numFmtId="0" fontId="12" fillId="0" borderId="0" xfId="0" applyFont="1" applyAlignment="1">
      <alignment horizontal="left" vertical="center" wrapText="1"/>
    </xf>
    <xf numFmtId="0" fontId="0" fillId="0" borderId="82" xfId="0" applyBorder="1" applyAlignment="1">
      <alignment horizontal="left" wrapText="1"/>
    </xf>
    <xf numFmtId="0" fontId="0" fillId="0" borderId="0" xfId="0" applyFont="1" applyAlignment="1">
      <alignment horizontal="left" wrapText="1"/>
    </xf>
    <xf numFmtId="0" fontId="70" fillId="0" borderId="35"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240" xfId="0" applyFont="1" applyBorder="1" applyAlignment="1">
      <alignment horizontal="center" vertical="center" wrapText="1"/>
    </xf>
    <xf numFmtId="0" fontId="70" fillId="0" borderId="38" xfId="0" applyFont="1" applyBorder="1" applyAlignment="1">
      <alignment horizontal="center" vertical="center" wrapText="1"/>
    </xf>
    <xf numFmtId="0" fontId="51" fillId="0" borderId="0" xfId="0" applyFont="1" applyAlignment="1">
      <alignment horizontal="left" wrapText="1"/>
    </xf>
    <xf numFmtId="0" fontId="80" fillId="0" borderId="0" xfId="0" applyFont="1" applyAlignment="1">
      <alignment horizontal="left" wrapText="1"/>
    </xf>
    <xf numFmtId="0" fontId="70" fillId="0" borderId="234" xfId="0" applyFont="1" applyFill="1" applyBorder="1" applyAlignment="1">
      <alignment horizontal="center"/>
    </xf>
    <xf numFmtId="0" fontId="70" fillId="0" borderId="235" xfId="0" applyFont="1" applyFill="1" applyBorder="1" applyAlignment="1">
      <alignment horizontal="center"/>
    </xf>
    <xf numFmtId="0" fontId="70" fillId="0" borderId="37" xfId="0" applyFont="1" applyFill="1" applyBorder="1" applyAlignment="1">
      <alignment horizontal="center"/>
    </xf>
    <xf numFmtId="0" fontId="70" fillId="0" borderId="38" xfId="0" applyFont="1" applyFill="1" applyBorder="1" applyAlignment="1">
      <alignment horizontal="center"/>
    </xf>
    <xf numFmtId="0" fontId="70" fillId="0" borderId="248" xfId="0" applyFont="1" applyFill="1" applyBorder="1" applyAlignment="1">
      <alignment horizontal="center"/>
    </xf>
    <xf numFmtId="0" fontId="78" fillId="0" borderId="0" xfId="0" applyFont="1" applyAlignment="1">
      <alignment horizontal="left" wrapText="1"/>
    </xf>
    <xf numFmtId="0" fontId="70" fillId="0" borderId="249" xfId="0" applyFont="1" applyFill="1" applyBorder="1" applyAlignment="1">
      <alignment horizontal="center"/>
    </xf>
    <xf numFmtId="0" fontId="70" fillId="0" borderId="250" xfId="0" applyFont="1" applyFill="1" applyBorder="1" applyAlignment="1">
      <alignment horizontal="center"/>
    </xf>
  </cellXfs>
  <cellStyles count="6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Migliaia 3" xfId="48"/>
    <cellStyle name="Migliaia 3 2" xfId="49"/>
    <cellStyle name="Migliaia 3 2 2" xfId="50"/>
    <cellStyle name="Migliaia 3 3" xfId="51"/>
    <cellStyle name="Migliaia 4" xfId="52"/>
    <cellStyle name="Migliaia 5" xfId="53"/>
    <cellStyle name="Migliaia 6" xfId="54"/>
    <cellStyle name="Neutrale" xfId="55"/>
    <cellStyle name="Normale 2" xfId="56"/>
    <cellStyle name="Normale 2 2" xfId="57"/>
    <cellStyle name="Normale 2 3" xfId="58"/>
    <cellStyle name="Normale 3" xfId="59"/>
    <cellStyle name="Normale 4" xfId="60"/>
    <cellStyle name="Normale 4 2" xfId="61"/>
    <cellStyle name="Normale 4 3" xfId="62"/>
    <cellStyle name="Normale 4 4" xfId="63"/>
    <cellStyle name="Normale 5" xfId="64"/>
    <cellStyle name="Nota" xfId="65"/>
    <cellStyle name="Output" xfId="66"/>
    <cellStyle name="Percent" xfId="67"/>
    <cellStyle name="Testo avviso" xfId="68"/>
    <cellStyle name="Testo descrittivo" xfId="69"/>
    <cellStyle name="Titolo" xfId="70"/>
    <cellStyle name="Titolo 1" xfId="71"/>
    <cellStyle name="Titolo 2" xfId="72"/>
    <cellStyle name="Titolo 3" xfId="73"/>
    <cellStyle name="Titolo 4" xfId="74"/>
    <cellStyle name="Totale" xfId="75"/>
    <cellStyle name="Valore non valido" xfId="76"/>
    <cellStyle name="Valore valido" xfId="77"/>
    <cellStyle name="Currency" xfId="78"/>
    <cellStyle name="Currency [0]"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7"/>
  <sheetViews>
    <sheetView tabSelected="1" zoomScalePageLayoutView="0" workbookViewId="0" topLeftCell="A40">
      <selection activeCell="A44" sqref="A44"/>
    </sheetView>
  </sheetViews>
  <sheetFormatPr defaultColWidth="11.421875" defaultRowHeight="15"/>
  <cols>
    <col min="1" max="1" width="130.7109375" style="96" customWidth="1"/>
    <col min="2" max="2" width="90.421875" style="89" customWidth="1"/>
    <col min="3" max="3" width="25.7109375" style="89" customWidth="1"/>
    <col min="4" max="4" width="89.7109375" style="92" customWidth="1"/>
    <col min="5" max="16384" width="11.421875" style="89" customWidth="1"/>
  </cols>
  <sheetData>
    <row r="1" spans="1:4" ht="46.5">
      <c r="A1" s="88" t="s">
        <v>242</v>
      </c>
      <c r="D1" s="90"/>
    </row>
    <row r="3" ht="21">
      <c r="A3" s="91" t="s">
        <v>235</v>
      </c>
    </row>
    <row r="5" ht="21">
      <c r="A5" s="100" t="s">
        <v>121</v>
      </c>
    </row>
    <row r="7" spans="1:8" ht="19.5">
      <c r="A7" s="93" t="s">
        <v>122</v>
      </c>
      <c r="B7" s="94"/>
      <c r="C7" s="94"/>
      <c r="D7" s="95"/>
      <c r="E7" s="94"/>
      <c r="F7" s="94"/>
      <c r="G7" s="94"/>
      <c r="H7" s="94"/>
    </row>
    <row r="8" ht="15.75">
      <c r="D8" s="95"/>
    </row>
    <row r="9" s="382" customFormat="1" ht="20.25" customHeight="1">
      <c r="A9" s="382" t="s">
        <v>232</v>
      </c>
    </row>
    <row r="10" spans="1:8" s="99" customFormat="1" ht="107.25" customHeight="1">
      <c r="A10" s="385" t="s">
        <v>249</v>
      </c>
      <c r="C10" s="97"/>
      <c r="D10" s="98"/>
      <c r="E10" s="97"/>
      <c r="F10" s="97"/>
      <c r="G10" s="97"/>
      <c r="H10" s="97"/>
    </row>
    <row r="11" ht="15.75">
      <c r="D11" s="95"/>
    </row>
    <row r="12" s="382" customFormat="1" ht="20.25" customHeight="1">
      <c r="A12" s="382" t="s">
        <v>233</v>
      </c>
    </row>
    <row r="13" spans="1:8" s="99" customFormat="1" ht="114.75" customHeight="1">
      <c r="A13" s="385" t="s">
        <v>260</v>
      </c>
      <c r="C13" s="97"/>
      <c r="D13" s="98"/>
      <c r="E13" s="97"/>
      <c r="F13" s="97"/>
      <c r="G13" s="97"/>
      <c r="H13" s="97"/>
    </row>
    <row r="14" ht="15.75">
      <c r="D14" s="95"/>
    </row>
    <row r="15" s="382" customFormat="1" ht="22.5" customHeight="1">
      <c r="A15" s="382" t="s">
        <v>234</v>
      </c>
    </row>
    <row r="16" spans="1:8" s="99" customFormat="1" ht="77.25" customHeight="1">
      <c r="A16" s="385" t="s">
        <v>261</v>
      </c>
      <c r="C16" s="97"/>
      <c r="D16" s="98"/>
      <c r="E16" s="97"/>
      <c r="F16" s="97"/>
      <c r="G16" s="97"/>
      <c r="H16" s="97"/>
    </row>
    <row r="17" ht="15.75">
      <c r="D17" s="95"/>
    </row>
    <row r="18" ht="19.5">
      <c r="A18" s="93" t="s">
        <v>123</v>
      </c>
    </row>
    <row r="20" ht="28.5" customHeight="1">
      <c r="A20" s="378" t="s">
        <v>230</v>
      </c>
    </row>
    <row r="21" ht="30">
      <c r="A21" s="376" t="str">
        <f>+'Tavola 1'!A1:Z1</f>
        <v>Tavola 1 - Spesa delle Amministrazioni pubbliche in alcuni paesi europei ed extraeuropei. Anni 1870-2009. (Incidenza percentuale sul Pil)
</v>
      </c>
    </row>
    <row r="22" ht="45">
      <c r="A22" s="376" t="str">
        <f>+'Tavola 2'!A1:T1</f>
        <v>Tavola 2 - Spese delle Amministrazioni pubbliche DIRETTAMENTE LEGATE ALLA PRODUZIONE DI SERVIZI in alcuni paesi europei ed extraeuropei. Anni 1870-2009. (Incidenza percentuale sul Pil)
</v>
      </c>
    </row>
    <row r="23" ht="39" customHeight="1">
      <c r="A23" s="378" t="s">
        <v>284</v>
      </c>
    </row>
    <row r="24" ht="15.75">
      <c r="A24" s="376"/>
    </row>
    <row r="25" ht="45">
      <c r="A25" s="376" t="str">
        <f>+'Tavola 3'!A1:T1</f>
        <v>Tavola 3 - Spese delle Amministrazioni pubbliche per la DIFESA in alcuni paesi europei ed extraeuropei. Anni 1990-2008. (Incidenza percentuale sul Pil)
</v>
      </c>
    </row>
    <row r="26" ht="45">
      <c r="A26" s="376" t="str">
        <f>+'Tavola 4'!A1:T1</f>
        <v>Tavola 4 - Spese delle Amministrazioni pubbliche per l’ISTRUZIONE in alcuni paesi europei ed extraeuropei. Anni 1990-2008.
(Incidenza percentuale sul Pil)
</v>
      </c>
    </row>
    <row r="27" ht="45">
      <c r="A27" s="376" t="str">
        <f>+'Tavola 5'!A1:T1</f>
        <v>Tavola 5 - Spese delle Amministrazioni pubbliche per la SANITÀ in alcuni paesi europei ed extraeuropei. Anni 1990-2008.
(Incidenza percentuale sul Pil)
</v>
      </c>
    </row>
    <row r="28" ht="45">
      <c r="A28" s="376" t="str">
        <f>+'Tavola 6'!A1:T1</f>
        <v>Tavola 6 - Spese delle Amministrazioni pubbliche per L'AMMINISTRAZIONE GENERALE in alcuni paesi europei ed extraeuropei. Anni 1990-2008.
(Incidenza percentuale sul Pil)
</v>
      </c>
    </row>
    <row r="29" ht="60">
      <c r="A29" s="376" t="str">
        <f>+'Tavola 7'!A1:T1</f>
        <v>Tavola 7 - Spese delle Amministrazioni pubbliche per L'ORDINE PUBBLICO E LA SICUREZZA in alcuni paesi europei ed extraeuropei. Anni 1990-2008. 
(Incidenza percentuale sul Pil)
</v>
      </c>
    </row>
    <row r="30" ht="45">
      <c r="A30" s="376" t="str">
        <f>+'Tavola 8'!A1:T1</f>
        <v>Tavola 8 - Spese delle Amministrazioni pubbliche per la PROTEZIONE SOCIALE in alcuni paesi europei ed extraeuropei. Anni 1990-2008. 
(Incidenza percentuale sul Pil)
</v>
      </c>
    </row>
    <row r="31" ht="38.25" customHeight="1">
      <c r="A31" s="378" t="s">
        <v>285</v>
      </c>
    </row>
    <row r="32" ht="45">
      <c r="A32" s="376" t="str">
        <f>+'Tavola 9'!A1:T1</f>
        <v>Tavola 9 - Spese delle Amministrazioni pubbliche per la DIFESA in alcuni paesi europei ed extraeuropei. Anni 1990-2008.
(Incidenza percentuale sulla spesa pubblica)
</v>
      </c>
    </row>
    <row r="33" ht="45">
      <c r="A33" s="376" t="str">
        <f>+'Tavola 10'!A1:T1</f>
        <v>Tavola 10 - Spese delle Amministrazioni pubbliche per l’ISTRUZIONE in alcuni paesi europei ed extraeuropei. Anni 1990-2008.
(Incidenza percentuale sulla spesa pubblica)
</v>
      </c>
    </row>
    <row r="34" ht="45">
      <c r="A34" s="376" t="str">
        <f>+'Tavola 11'!A1:T1</f>
        <v>Tavola 11 - Spese delle Amministrazioni pubbliche per la SANITA’ in alcuni paesi europei ed extraeuropei. Anni 1990-2008.
(Incidenza percentuale sulla spesa pubblica)
</v>
      </c>
    </row>
    <row r="35" ht="60">
      <c r="A35" s="376" t="str">
        <f>+'Tavola 12'!A1:T1</f>
        <v>Tavola 12 - Spese delle Amministrazioni pubbliche per l'AMMINISTRAZIONE GENERALE in alcuni paesi europei ed extraeuropei. Anni 1990-2008.
(Incidenza percentuale sulla spesa pubblica)
</v>
      </c>
    </row>
    <row r="36" ht="60">
      <c r="A36" s="376" t="str">
        <f>+'Tavola 13'!A1:T1</f>
        <v>Tavola 13 - Spese delle Amministrazioni pubbliche per l'ORDINE PUBBLICO E LA SICUREZZA in alcuni paesi europei ed extraeuropei. Anni 1990-2008.
(Incidenza percentuale sulla spesa pubblica)
</v>
      </c>
    </row>
    <row r="37" ht="56.25" customHeight="1">
      <c r="A37" s="376" t="str">
        <f>+'Tavola 14'!A1:T1</f>
        <v>Tavola 14 - Spese delle Amministrazioni pubbliche per la PROTEZIONE SOCIALE in alcuni paesi europei ed extraeuropei. Anni 1990-2008.
(Incidenza percentuale sulla spesa pubblica)
</v>
      </c>
    </row>
    <row r="38" ht="38.25" customHeight="1">
      <c r="A38" s="378" t="s">
        <v>231</v>
      </c>
    </row>
    <row r="39" ht="45">
      <c r="A39" s="376" t="str">
        <f>+'Tavola 15'!A1:U1</f>
        <v>Tavola 15 - Spese delle Amministrazioni pubbliche per INTERESSI in alcuni paesi europei ed extraeuropei. Anni 1990-2009.
(Incidenza percentuale sul Pil)
</v>
      </c>
    </row>
    <row r="40" ht="45" customHeight="1">
      <c r="A40" s="376" t="str">
        <f>+'Tavola 16'!A1:U1</f>
        <v>Tavola 16 - Spese delle Amministrazioni pubbliche per INTERESSI in alcuni paesi europei ed extraeuropei. Anni 1990-2009.
(Incidenza percentuale sulla spesa pubblica)
</v>
      </c>
    </row>
    <row r="41" spans="1:3" s="20" customFormat="1" ht="45">
      <c r="A41" s="376" t="str">
        <f>+'Tavola 17'!A1:T1</f>
        <v>Tavola 17 - DEBITO delle Amministrazioni pubbliche in alcuni paesi europei ed extraeuropei. Anni 1990-2008.
(Incidenza percentuale sul Pil)
</v>
      </c>
      <c r="B41" s="19"/>
      <c r="C41" s="61"/>
    </row>
    <row r="42" spans="1:4" s="380" customFormat="1" ht="49.5" customHeight="1">
      <c r="A42" s="379" t="s">
        <v>236</v>
      </c>
      <c r="D42" s="381"/>
    </row>
    <row r="43" ht="48" customHeight="1">
      <c r="A43" s="377" t="str">
        <f>+'Tavola 18'!A1:K1</f>
        <v>Tavola 18 – Spesa complessiva del bilancio dello Stato. Anni 1862-2009.
(in migliaia di euro espressi ai prezzi del 2009 e in valori monetari)</v>
      </c>
    </row>
    <row r="44" ht="45">
      <c r="A44" s="376" t="str">
        <f>+'Tavola 19'!A1:I1</f>
        <v>Tavola 19 - Spese del bilancio dello Stato per categoria economica. Anni 1862-2009.
(percentuale sul totale della spesa)
</v>
      </c>
    </row>
    <row r="45" ht="45">
      <c r="A45" s="376" t="str">
        <f>+'Tavola 20'!A1:I1</f>
        <v>Tavola 20 - Spese del bilancio dello Stato per categoria funzionale. Anni 1862-2009.
(percentuale sul totale della spesa)
</v>
      </c>
    </row>
    <row r="46" spans="1:4" s="318" customFormat="1" ht="30">
      <c r="A46" s="376" t="str">
        <f>+'Tavola 21'!A1:R1</f>
        <v>Tavola 21 -  Spesa delle Amministrazioni centrali dello Stato per Amministrazione. Anni vari dal 1871 al 2009. (Incidenza percentuale della parte corrente e in conto capitale tra Amministrazioni)</v>
      </c>
      <c r="D46" s="92"/>
    </row>
    <row r="47" spans="1:4" s="318" customFormat="1" ht="40.5" customHeight="1">
      <c r="A47" s="376" t="str">
        <f>+'Tavola 22'!A1:R1</f>
        <v>Tavola 22 -  Spesa delle Amministrazioni centrali dello Stato per Amministrazione. Anni vari dal 1871 al 2009. (Ripartizione percentuale della parte corrente e in conto capitale sul totale Amministrazione)</v>
      </c>
      <c r="D47" s="92"/>
    </row>
  </sheetData>
  <sheetProtection/>
  <hyperlinks>
    <hyperlink ref="A9" location="'SPESA TOTALE'!A1" display="Spesa totale dal 1862 al 2009"/>
    <hyperlink ref="A5" location="'NOTA METODOLOGICA'!A1" display="Nota metodologica"/>
    <hyperlink ref="A12" location="'SPESA PER CAT ECO'!A1" display="Database spesa del bilancio dello Stato per categorie economiche dal 1862 al 2009"/>
    <hyperlink ref="A15" location="'SPESA PER CAT FUNZIONALE'!A1" display="Database spesa del bilancio dello Stato per categorie funzionali dal 1862 al 2009"/>
    <hyperlink ref="A46" location="'Tavola 21'!A1" display="'Tavola 21'!A1"/>
    <hyperlink ref="A47" location="'Tavola 22'!A1" display="'Tavola 22'!A1"/>
    <hyperlink ref="A45" location="'Tavola 20'!A1" display="'Tavola 20'!A1"/>
    <hyperlink ref="A44" location="'Tavola 19'!A1" display="'Tavola 19'!A1"/>
    <hyperlink ref="A43" location="'Tavola 18'!A1" display="'Tavola 18'!A1"/>
    <hyperlink ref="A41" location="'Tavola 17'!A1" display="'Tavola 17'!A1"/>
    <hyperlink ref="A39" location="'Tavola 15'!A1" display="'Tavola 15'!A1"/>
    <hyperlink ref="A37" location="'Tavola 14'!A1" display="'Tavola 14'!A1"/>
    <hyperlink ref="A36" location="'Tavola 13'!A1" display="'Tavola 13'!A1"/>
    <hyperlink ref="A35" location="'Tavola 12'!A1" display="'Tavola 12'!A1"/>
    <hyperlink ref="A34" location="'Tavola 11'!A1" display="'Tavola 11'!A1"/>
    <hyperlink ref="A33" location="'Tavola 10'!A1" display="'Tavola 10'!A1"/>
    <hyperlink ref="A32" location="'Tavola 9'!A1" display="'Tavola 9'!A1"/>
    <hyperlink ref="A30" location="'Tavola 8'!A1" display="'Tavola 8'!A1"/>
    <hyperlink ref="A29" location="'Tavola 7'!A1" display="'Tavola 7'!A1"/>
    <hyperlink ref="A28" location="'Tavola 6'!A1" display="'Tavola 6'!A1"/>
    <hyperlink ref="A27" location="'Tavola 5'!A1" display="'Tavola 5'!A1"/>
    <hyperlink ref="A26" location="'Tavola 4'!A1" display="'Tavola 4'!A1"/>
    <hyperlink ref="A25" location="'Tavola 3'!A1" display="'Tavola 3'!A1"/>
    <hyperlink ref="A22" location="'Tavola 2'!A1" display="'Tavola 2'!A1"/>
    <hyperlink ref="A21" location="'Tavola 1'!A1" display="'Tavola 1'!A1"/>
    <hyperlink ref="A40" location="'Tavola 16'!A1" display="'Tavola 16'!A1"/>
  </hyperlinks>
  <printOptions/>
  <pageMargins left="0.7086614173228347" right="0.7086614173228347" top="0.7480314960629921" bottom="0.7480314960629921" header="0.31496062992125984" footer="0.31496062992125984"/>
  <pageSetup horizontalDpi="600" verticalDpi="600" orientation="portrait" paperSize="9" scale="98"/>
  <headerFooter>
    <oddFooter>&amp;R&amp;P/&amp;N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C4" sqref="C4"/>
    </sheetView>
  </sheetViews>
  <sheetFormatPr defaultColWidth="8.8515625" defaultRowHeight="15"/>
  <cols>
    <col min="1" max="1" width="24.140625" style="0" customWidth="1"/>
  </cols>
  <sheetData>
    <row r="1" spans="1:20" ht="45.75" customHeight="1">
      <c r="A1" s="456" t="s">
        <v>265</v>
      </c>
      <c r="B1" s="456"/>
      <c r="C1" s="456"/>
      <c r="D1" s="456"/>
      <c r="E1" s="456"/>
      <c r="F1" s="456"/>
      <c r="G1" s="456"/>
      <c r="H1" s="456"/>
      <c r="I1" s="456"/>
      <c r="J1" s="456"/>
      <c r="K1" s="456"/>
      <c r="L1" s="456"/>
      <c r="M1" s="456"/>
      <c r="N1" s="456"/>
      <c r="O1" s="456"/>
      <c r="P1" s="456"/>
      <c r="Q1" s="456"/>
      <c r="R1" s="456"/>
      <c r="S1" s="456"/>
      <c r="T1" s="456"/>
    </row>
    <row r="3" spans="1:20" ht="16.5" thickBot="1">
      <c r="A3" s="321" t="s">
        <v>194</v>
      </c>
      <c r="B3" s="322">
        <v>1990</v>
      </c>
      <c r="C3" s="322">
        <v>1991</v>
      </c>
      <c r="D3" s="322">
        <v>1992</v>
      </c>
      <c r="E3" s="322">
        <v>1993</v>
      </c>
      <c r="F3" s="322">
        <v>1994</v>
      </c>
      <c r="G3" s="322">
        <v>1995</v>
      </c>
      <c r="H3" s="322">
        <v>1996</v>
      </c>
      <c r="I3" s="322">
        <v>1997</v>
      </c>
      <c r="J3" s="322">
        <v>1998</v>
      </c>
      <c r="K3" s="322">
        <v>1999</v>
      </c>
      <c r="L3" s="322">
        <v>2000</v>
      </c>
      <c r="M3" s="322">
        <v>2001</v>
      </c>
      <c r="N3" s="322">
        <v>2002</v>
      </c>
      <c r="O3" s="322">
        <v>2003</v>
      </c>
      <c r="P3" s="322">
        <v>2004</v>
      </c>
      <c r="Q3" s="322">
        <v>2005</v>
      </c>
      <c r="R3" s="323">
        <v>2006</v>
      </c>
      <c r="S3" s="323">
        <v>2007</v>
      </c>
      <c r="T3" s="323">
        <v>2008</v>
      </c>
    </row>
    <row r="4" spans="1:20" ht="16.5" thickTop="1">
      <c r="A4" s="325" t="s">
        <v>199</v>
      </c>
      <c r="B4" s="364" t="s">
        <v>200</v>
      </c>
      <c r="C4" s="364" t="s">
        <v>200</v>
      </c>
      <c r="D4" s="364">
        <v>8.8</v>
      </c>
      <c r="E4" s="364" t="s">
        <v>200</v>
      </c>
      <c r="F4" s="364">
        <v>6.2</v>
      </c>
      <c r="G4" s="350">
        <v>7.7</v>
      </c>
      <c r="H4" s="350">
        <v>7.7</v>
      </c>
      <c r="I4" s="350">
        <v>8.2</v>
      </c>
      <c r="J4" s="350">
        <v>8.3</v>
      </c>
      <c r="K4" s="350">
        <v>8.4</v>
      </c>
      <c r="L4" s="350">
        <v>8.2</v>
      </c>
      <c r="M4" s="350">
        <v>6.9</v>
      </c>
      <c r="N4" s="350">
        <v>7</v>
      </c>
      <c r="O4" s="350">
        <v>7.4</v>
      </c>
      <c r="P4" s="350">
        <v>7.3</v>
      </c>
      <c r="Q4" s="350">
        <v>7.3</v>
      </c>
      <c r="R4" s="350">
        <v>7.5</v>
      </c>
      <c r="S4" s="350">
        <v>7.6</v>
      </c>
      <c r="T4" s="350">
        <v>7.7</v>
      </c>
    </row>
    <row r="5" spans="1:20" ht="15.75">
      <c r="A5" s="325" t="s">
        <v>201</v>
      </c>
      <c r="B5" s="350">
        <v>5.304423512376137</v>
      </c>
      <c r="C5" s="350">
        <v>5.6646138791413385</v>
      </c>
      <c r="D5" s="350">
        <v>5.973305530045839</v>
      </c>
      <c r="E5" s="350">
        <v>6.024209184274272</v>
      </c>
      <c r="F5" s="350">
        <v>5.790585643984689</v>
      </c>
      <c r="G5" s="350">
        <v>6.1</v>
      </c>
      <c r="H5" s="350">
        <v>6.5</v>
      </c>
      <c r="I5" s="350">
        <v>6.1</v>
      </c>
      <c r="J5" s="350">
        <v>6.2</v>
      </c>
      <c r="K5" s="350">
        <v>6.3</v>
      </c>
      <c r="L5" s="350">
        <v>6.3</v>
      </c>
      <c r="M5" s="350">
        <v>6.5</v>
      </c>
      <c r="N5" s="350">
        <v>6.5</v>
      </c>
      <c r="O5" s="350">
        <v>7</v>
      </c>
      <c r="P5" s="350">
        <v>7.1</v>
      </c>
      <c r="Q5" s="350">
        <v>7.1</v>
      </c>
      <c r="R5" s="350">
        <v>6.9</v>
      </c>
      <c r="S5" s="350">
        <v>7</v>
      </c>
      <c r="T5" s="350">
        <v>7.4</v>
      </c>
    </row>
    <row r="6" spans="1:20" ht="15.75">
      <c r="A6" s="325" t="s">
        <v>202</v>
      </c>
      <c r="B6" s="364" t="s">
        <v>200</v>
      </c>
      <c r="C6" s="364" t="s">
        <v>200</v>
      </c>
      <c r="D6" s="364">
        <v>9.4</v>
      </c>
      <c r="E6" s="364" t="s">
        <v>200</v>
      </c>
      <c r="F6" s="364">
        <v>7.6</v>
      </c>
      <c r="G6" s="350">
        <v>7.3</v>
      </c>
      <c r="H6" s="350">
        <v>7.4</v>
      </c>
      <c r="I6" s="350">
        <v>7.3</v>
      </c>
      <c r="J6" s="350">
        <v>7.2</v>
      </c>
      <c r="K6" s="350">
        <v>7.2</v>
      </c>
      <c r="L6" s="350">
        <v>7.1</v>
      </c>
      <c r="M6" s="350">
        <v>7.2</v>
      </c>
      <c r="N6" s="350">
        <v>7.5</v>
      </c>
      <c r="O6" s="350">
        <v>7.8</v>
      </c>
      <c r="P6" s="350">
        <v>7.8</v>
      </c>
      <c r="Q6" s="350">
        <v>7.9</v>
      </c>
      <c r="R6" s="350">
        <v>7.8</v>
      </c>
      <c r="S6" s="350">
        <v>7.8</v>
      </c>
      <c r="T6" s="350">
        <v>7.8</v>
      </c>
    </row>
    <row r="7" spans="1:20" ht="15.75">
      <c r="A7" s="325" t="s">
        <v>203</v>
      </c>
      <c r="B7" s="364" t="s">
        <v>200</v>
      </c>
      <c r="C7" s="350">
        <v>5.8</v>
      </c>
      <c r="D7" s="350">
        <v>6.2</v>
      </c>
      <c r="E7" s="350">
        <v>6</v>
      </c>
      <c r="F7" s="350">
        <v>6.2</v>
      </c>
      <c r="G7" s="350">
        <v>6.3</v>
      </c>
      <c r="H7" s="350">
        <v>6.4</v>
      </c>
      <c r="I7" s="350">
        <v>6.2</v>
      </c>
      <c r="J7" s="350">
        <v>6.1</v>
      </c>
      <c r="K7" s="350">
        <v>6.2</v>
      </c>
      <c r="L7" s="350">
        <v>6.6</v>
      </c>
      <c r="M7" s="350">
        <v>6.8</v>
      </c>
      <c r="N7" s="350">
        <v>6.9</v>
      </c>
      <c r="O7" s="350">
        <v>7</v>
      </c>
      <c r="P7" s="350">
        <v>6.7</v>
      </c>
      <c r="Q7" s="350">
        <v>6.7</v>
      </c>
      <c r="R7" s="350">
        <v>6.7</v>
      </c>
      <c r="S7" s="350">
        <v>6.6</v>
      </c>
      <c r="T7" s="350">
        <v>6.6</v>
      </c>
    </row>
    <row r="8" spans="1:20" ht="15.75">
      <c r="A8" s="325" t="s">
        <v>204</v>
      </c>
      <c r="B8" s="350">
        <v>5.066128056831001</v>
      </c>
      <c r="C8" s="350">
        <v>5.458338099796388</v>
      </c>
      <c r="D8" s="350">
        <v>5.712108457374486</v>
      </c>
      <c r="E8" s="350">
        <v>5.806426672488147</v>
      </c>
      <c r="F8" s="350">
        <v>5.723247266835901</v>
      </c>
      <c r="G8" s="350">
        <v>5.6</v>
      </c>
      <c r="H8" s="350">
        <v>5.5</v>
      </c>
      <c r="I8" s="350">
        <v>5.5</v>
      </c>
      <c r="J8" s="350">
        <v>5.2</v>
      </c>
      <c r="K8" s="350">
        <v>5.3</v>
      </c>
      <c r="L8" s="350">
        <v>5.2</v>
      </c>
      <c r="M8" s="350">
        <v>5.8</v>
      </c>
      <c r="N8" s="350">
        <v>6.1</v>
      </c>
      <c r="O8" s="350">
        <v>6.4</v>
      </c>
      <c r="P8" s="350">
        <v>6.6</v>
      </c>
      <c r="Q8" s="350">
        <v>6.7</v>
      </c>
      <c r="R8" s="350">
        <v>6.7</v>
      </c>
      <c r="S8" s="350">
        <v>6.9</v>
      </c>
      <c r="T8" s="350">
        <v>7.8</v>
      </c>
    </row>
    <row r="9" spans="1:20" s="363" customFormat="1" ht="15.75">
      <c r="A9" s="328" t="s">
        <v>205</v>
      </c>
      <c r="B9" s="359">
        <v>6.2</v>
      </c>
      <c r="C9" s="359">
        <v>6.5</v>
      </c>
      <c r="D9" s="359">
        <v>6.4</v>
      </c>
      <c r="E9" s="359">
        <v>6.2</v>
      </c>
      <c r="F9" s="359">
        <v>5.8</v>
      </c>
      <c r="G9" s="359">
        <v>5.3</v>
      </c>
      <c r="H9" s="359">
        <v>5.5</v>
      </c>
      <c r="I9" s="359">
        <v>5.5</v>
      </c>
      <c r="J9" s="359">
        <v>5.6</v>
      </c>
      <c r="K9" s="359">
        <v>5.7</v>
      </c>
      <c r="L9" s="359">
        <v>6</v>
      </c>
      <c r="M9" s="359">
        <v>6.3</v>
      </c>
      <c r="N9" s="359">
        <v>6.3</v>
      </c>
      <c r="O9" s="359">
        <v>6.3</v>
      </c>
      <c r="P9" s="359">
        <v>6.7</v>
      </c>
      <c r="Q9" s="359">
        <v>6.9</v>
      </c>
      <c r="R9" s="359">
        <v>7</v>
      </c>
      <c r="S9" s="359">
        <v>6.8</v>
      </c>
      <c r="T9" s="359">
        <v>7.1</v>
      </c>
    </row>
    <row r="10" spans="1:20" ht="15.75">
      <c r="A10" s="325" t="s">
        <v>206</v>
      </c>
      <c r="B10" s="350">
        <v>6.7</v>
      </c>
      <c r="C10" s="350">
        <v>7</v>
      </c>
      <c r="D10" s="350">
        <v>7.1</v>
      </c>
      <c r="E10" s="350">
        <v>6.9</v>
      </c>
      <c r="F10" s="350">
        <v>6.9</v>
      </c>
      <c r="G10" s="350">
        <v>6.9</v>
      </c>
      <c r="H10" s="350">
        <v>6.9</v>
      </c>
      <c r="I10" s="350">
        <v>7</v>
      </c>
      <c r="J10" s="350">
        <v>7.7</v>
      </c>
      <c r="K10" s="350">
        <v>7.7</v>
      </c>
      <c r="L10" s="350">
        <v>6.9</v>
      </c>
      <c r="M10" s="350">
        <v>7.2</v>
      </c>
      <c r="N10" s="350">
        <v>7.9</v>
      </c>
      <c r="O10" s="350">
        <v>8.1</v>
      </c>
      <c r="P10" s="350">
        <v>7.7</v>
      </c>
      <c r="Q10" s="350">
        <v>7.3</v>
      </c>
      <c r="R10" s="350">
        <v>6.9</v>
      </c>
      <c r="S10" s="350">
        <v>7.1</v>
      </c>
      <c r="T10" s="350">
        <v>6.7</v>
      </c>
    </row>
    <row r="11" spans="1:20" ht="15.75">
      <c r="A11" s="325" t="s">
        <v>207</v>
      </c>
      <c r="B11" s="364" t="s">
        <v>200</v>
      </c>
      <c r="C11" s="364">
        <v>8.6</v>
      </c>
      <c r="D11" s="364" t="s">
        <v>200</v>
      </c>
      <c r="E11" s="364" t="s">
        <v>200</v>
      </c>
      <c r="F11" s="364">
        <v>6.9</v>
      </c>
      <c r="G11" s="350">
        <v>3.7</v>
      </c>
      <c r="H11" s="350">
        <v>3.4</v>
      </c>
      <c r="I11" s="350">
        <v>3.8</v>
      </c>
      <c r="J11" s="350">
        <v>3.8</v>
      </c>
      <c r="K11" s="350">
        <v>3.7</v>
      </c>
      <c r="L11" s="350">
        <v>3.7</v>
      </c>
      <c r="M11" s="350">
        <v>3.9</v>
      </c>
      <c r="N11" s="350">
        <v>4.2</v>
      </c>
      <c r="O11" s="350">
        <v>4.4</v>
      </c>
      <c r="P11" s="350">
        <v>4.4</v>
      </c>
      <c r="Q11" s="350">
        <v>4.4</v>
      </c>
      <c r="R11" s="350">
        <v>5.8</v>
      </c>
      <c r="S11" s="350">
        <v>6</v>
      </c>
      <c r="T11" s="350">
        <v>6</v>
      </c>
    </row>
    <row r="12" spans="1:20" ht="15.75">
      <c r="A12" s="325" t="s">
        <v>208</v>
      </c>
      <c r="B12" s="350">
        <v>5</v>
      </c>
      <c r="C12" s="350">
        <v>5.3</v>
      </c>
      <c r="D12" s="350">
        <v>5.8</v>
      </c>
      <c r="E12" s="350">
        <v>5.7</v>
      </c>
      <c r="F12" s="350">
        <v>5.6</v>
      </c>
      <c r="G12" s="350">
        <v>5.5</v>
      </c>
      <c r="H12" s="350">
        <v>5.7</v>
      </c>
      <c r="I12" s="350">
        <v>5.4</v>
      </c>
      <c r="J12" s="350">
        <v>5.4</v>
      </c>
      <c r="K12" s="350">
        <v>5.6</v>
      </c>
      <c r="L12" s="350">
        <v>5.7</v>
      </c>
      <c r="M12" s="350">
        <v>5.9</v>
      </c>
      <c r="N12" s="350">
        <v>6.2</v>
      </c>
      <c r="O12" s="350">
        <v>6.3</v>
      </c>
      <c r="P12" s="350">
        <v>6.7</v>
      </c>
      <c r="Q12" s="350">
        <v>6.9</v>
      </c>
      <c r="R12" s="350">
        <v>7.1</v>
      </c>
      <c r="S12" s="350">
        <v>7.2</v>
      </c>
      <c r="T12" s="350">
        <v>7.4</v>
      </c>
    </row>
    <row r="13" spans="1:20" ht="15.75">
      <c r="A13" s="325" t="s">
        <v>209</v>
      </c>
      <c r="B13" s="364" t="s">
        <v>200</v>
      </c>
      <c r="C13" s="364" t="s">
        <v>200</v>
      </c>
      <c r="D13" s="364">
        <v>7.5</v>
      </c>
      <c r="E13" s="364" t="s">
        <v>200</v>
      </c>
      <c r="F13" s="364">
        <v>5.8</v>
      </c>
      <c r="G13" s="350">
        <v>5.3</v>
      </c>
      <c r="H13" s="350">
        <v>5.4</v>
      </c>
      <c r="I13" s="350">
        <v>5.2</v>
      </c>
      <c r="J13" s="350">
        <v>5.2</v>
      </c>
      <c r="K13" s="350">
        <v>5.2</v>
      </c>
      <c r="L13" s="350">
        <v>5.2</v>
      </c>
      <c r="M13" s="350">
        <v>5.1</v>
      </c>
      <c r="N13" s="350">
        <v>5.2</v>
      </c>
      <c r="O13" s="350">
        <v>5.2</v>
      </c>
      <c r="P13" s="350">
        <v>5.5</v>
      </c>
      <c r="Q13" s="350">
        <v>5.7</v>
      </c>
      <c r="R13" s="350">
        <v>5.7</v>
      </c>
      <c r="S13" s="350">
        <v>5.7</v>
      </c>
      <c r="T13" s="350">
        <v>6.1</v>
      </c>
    </row>
    <row r="14" spans="1:20" ht="15.75">
      <c r="A14" s="325" t="s">
        <v>210</v>
      </c>
      <c r="B14" s="364" t="s">
        <v>200</v>
      </c>
      <c r="C14" s="364" t="s">
        <v>200</v>
      </c>
      <c r="D14" s="364">
        <v>7.9</v>
      </c>
      <c r="E14" s="364" t="s">
        <v>200</v>
      </c>
      <c r="F14" s="364">
        <v>6.4</v>
      </c>
      <c r="G14" s="350">
        <v>6.2</v>
      </c>
      <c r="H14" s="350">
        <v>6.5</v>
      </c>
      <c r="I14" s="350">
        <v>6.3</v>
      </c>
      <c r="J14" s="350">
        <v>6.2</v>
      </c>
      <c r="K14" s="350">
        <v>6.3</v>
      </c>
      <c r="L14" s="350">
        <v>6.2</v>
      </c>
      <c r="M14" s="350">
        <v>6.6</v>
      </c>
      <c r="N14" s="350">
        <v>6.9</v>
      </c>
      <c r="O14" s="350">
        <v>7.1</v>
      </c>
      <c r="P14" s="350">
        <v>6.8</v>
      </c>
      <c r="Q14" s="350">
        <v>6.8</v>
      </c>
      <c r="R14" s="350">
        <v>6.8</v>
      </c>
      <c r="S14" s="350">
        <v>6.8</v>
      </c>
      <c r="T14" s="350">
        <v>7</v>
      </c>
    </row>
    <row r="15" spans="1:20" ht="15.75">
      <c r="A15" s="325" t="s">
        <v>211</v>
      </c>
      <c r="B15" s="364" t="s">
        <v>200</v>
      </c>
      <c r="C15" s="364" t="s">
        <v>200</v>
      </c>
      <c r="D15" s="364">
        <v>9.3</v>
      </c>
      <c r="E15" s="364" t="s">
        <v>200</v>
      </c>
      <c r="F15" s="364">
        <v>6.9</v>
      </c>
      <c r="G15" s="364" t="s">
        <v>200</v>
      </c>
      <c r="H15" s="364" t="s">
        <v>200</v>
      </c>
      <c r="I15" s="364" t="s">
        <v>200</v>
      </c>
      <c r="J15" s="364" t="s">
        <v>200</v>
      </c>
      <c r="K15" s="364" t="s">
        <v>200</v>
      </c>
      <c r="L15" s="364" t="s">
        <v>200</v>
      </c>
      <c r="M15" s="364" t="s">
        <v>200</v>
      </c>
      <c r="N15" s="364" t="s">
        <v>200</v>
      </c>
      <c r="O15" s="364" t="s">
        <v>200</v>
      </c>
      <c r="P15" s="364" t="s">
        <v>200</v>
      </c>
      <c r="Q15" s="364" t="s">
        <v>200</v>
      </c>
      <c r="R15" s="364" t="s">
        <v>200</v>
      </c>
      <c r="S15" s="350">
        <v>1.6078399204668608</v>
      </c>
      <c r="T15" s="364" t="s">
        <v>200</v>
      </c>
    </row>
    <row r="16" spans="1:20" s="365" customFormat="1" ht="15.75">
      <c r="A16" s="330" t="s">
        <v>212</v>
      </c>
      <c r="B16" s="351">
        <v>5.654110313841427</v>
      </c>
      <c r="C16" s="351">
        <v>6.331850282705389</v>
      </c>
      <c r="D16" s="351">
        <v>7.280492180674575</v>
      </c>
      <c r="E16" s="351">
        <v>6.105105976127071</v>
      </c>
      <c r="F16" s="351">
        <v>6.3178194092350495</v>
      </c>
      <c r="G16" s="351">
        <v>5.99090909090909</v>
      </c>
      <c r="H16" s="351">
        <v>6.081818181818182</v>
      </c>
      <c r="I16" s="351">
        <v>6.045454545454546</v>
      </c>
      <c r="J16" s="351">
        <v>6.081818181818182</v>
      </c>
      <c r="K16" s="351">
        <v>6.145454545454546</v>
      </c>
      <c r="L16" s="351">
        <v>6.1000000000000005</v>
      </c>
      <c r="M16" s="351">
        <v>6.2</v>
      </c>
      <c r="N16" s="351">
        <v>6.427272727272728</v>
      </c>
      <c r="O16" s="351">
        <v>6.636363636363635</v>
      </c>
      <c r="P16" s="351">
        <v>6.663636363636363</v>
      </c>
      <c r="Q16" s="351">
        <v>6.699999999999999</v>
      </c>
      <c r="R16" s="351">
        <v>6.809090909090909</v>
      </c>
      <c r="S16" s="351">
        <v>6.4256533267055715</v>
      </c>
      <c r="T16" s="351">
        <v>7.054545454545454</v>
      </c>
    </row>
    <row r="17" spans="1:20" ht="15.75">
      <c r="A17" s="325" t="s">
        <v>213</v>
      </c>
      <c r="B17" s="356" t="s">
        <v>200</v>
      </c>
      <c r="C17" s="356" t="s">
        <v>200</v>
      </c>
      <c r="D17" s="356">
        <v>7.9</v>
      </c>
      <c r="E17" s="356" t="s">
        <v>200</v>
      </c>
      <c r="F17" s="356">
        <v>5.8</v>
      </c>
      <c r="G17" s="356" t="s">
        <v>200</v>
      </c>
      <c r="H17" s="356" t="s">
        <v>200</v>
      </c>
      <c r="I17" s="356" t="s">
        <v>200</v>
      </c>
      <c r="J17" s="356" t="s">
        <v>200</v>
      </c>
      <c r="K17" s="356" t="s">
        <v>200</v>
      </c>
      <c r="L17" s="356" t="s">
        <v>200</v>
      </c>
      <c r="M17" s="356" t="s">
        <v>200</v>
      </c>
      <c r="N17" s="356" t="s">
        <v>200</v>
      </c>
      <c r="O17" s="356" t="s">
        <v>200</v>
      </c>
      <c r="P17" s="356" t="s">
        <v>200</v>
      </c>
      <c r="Q17" s="356" t="s">
        <v>200</v>
      </c>
      <c r="R17" s="356" t="s">
        <v>200</v>
      </c>
      <c r="S17" s="356" t="s">
        <v>200</v>
      </c>
      <c r="T17" s="356" t="s">
        <v>200</v>
      </c>
    </row>
    <row r="18" spans="1:20" ht="15.75">
      <c r="A18" s="325" t="s">
        <v>214</v>
      </c>
      <c r="B18" s="356">
        <v>6.238960114483889</v>
      </c>
      <c r="C18" s="356">
        <v>6.697725452202981</v>
      </c>
      <c r="D18" s="356">
        <v>6.871145500228415</v>
      </c>
      <c r="E18" s="350">
        <v>6.6626878479174465</v>
      </c>
      <c r="F18" s="356">
        <v>6.357726888864962</v>
      </c>
      <c r="G18" s="356">
        <v>6.142078363724758</v>
      </c>
      <c r="H18" s="356">
        <v>5.996075825940655</v>
      </c>
      <c r="I18" s="356">
        <v>5.961938660954106</v>
      </c>
      <c r="J18" s="356">
        <v>6.167941567674674</v>
      </c>
      <c r="K18" s="356">
        <v>6.006772925804196</v>
      </c>
      <c r="L18" s="356">
        <v>5.92470394593234</v>
      </c>
      <c r="M18" s="356">
        <v>6.202348634716186</v>
      </c>
      <c r="N18" s="356">
        <v>6.301473235002017</v>
      </c>
      <c r="O18" s="356">
        <v>6.557916211593545</v>
      </c>
      <c r="P18" s="356">
        <v>7.150863695060915</v>
      </c>
      <c r="Q18" s="356">
        <v>7.214933271220553</v>
      </c>
      <c r="R18" s="356">
        <v>7.326104132237107</v>
      </c>
      <c r="S18" s="356" t="s">
        <v>200</v>
      </c>
      <c r="T18" s="356" t="s">
        <v>200</v>
      </c>
    </row>
    <row r="19" spans="1:20" ht="15.75">
      <c r="A19" s="325" t="s">
        <v>215</v>
      </c>
      <c r="B19" s="356" t="s">
        <v>200</v>
      </c>
      <c r="C19" s="356" t="s">
        <v>200</v>
      </c>
      <c r="D19" s="356">
        <v>7</v>
      </c>
      <c r="E19" s="356" t="s">
        <v>200</v>
      </c>
      <c r="F19" s="356">
        <v>5.5</v>
      </c>
      <c r="G19" s="364" t="s">
        <v>200</v>
      </c>
      <c r="H19" s="350">
        <v>5.521276928578699</v>
      </c>
      <c r="I19" s="350">
        <v>5.380920677653443</v>
      </c>
      <c r="J19" s="350">
        <v>5.586353404023804</v>
      </c>
      <c r="K19" s="350">
        <v>5.812547751475699</v>
      </c>
      <c r="L19" s="350">
        <v>6.396510148613323</v>
      </c>
      <c r="M19" s="350">
        <v>6.665076749021588</v>
      </c>
      <c r="N19" s="350">
        <v>6.7912215491494</v>
      </c>
      <c r="O19" s="350">
        <v>6.914830693420683</v>
      </c>
      <c r="P19" s="350">
        <v>6.9968318081008425</v>
      </c>
      <c r="Q19" s="350">
        <v>7.160880338282566</v>
      </c>
      <c r="R19" s="350">
        <v>7.116950170764705</v>
      </c>
      <c r="S19" s="356">
        <v>7.245629852863243</v>
      </c>
      <c r="T19" s="356" t="s">
        <v>200</v>
      </c>
    </row>
    <row r="20" spans="1:20" ht="15.75">
      <c r="A20" s="325" t="s">
        <v>216</v>
      </c>
      <c r="B20" s="356" t="s">
        <v>200</v>
      </c>
      <c r="C20" s="356" t="s">
        <v>200</v>
      </c>
      <c r="D20" s="356">
        <v>7.7</v>
      </c>
      <c r="E20" s="356" t="s">
        <v>200</v>
      </c>
      <c r="F20" s="356">
        <v>5.7</v>
      </c>
      <c r="G20" s="364" t="s">
        <v>200</v>
      </c>
      <c r="H20" s="356" t="s">
        <v>200</v>
      </c>
      <c r="I20" s="356" t="s">
        <v>200</v>
      </c>
      <c r="J20" s="356" t="s">
        <v>200</v>
      </c>
      <c r="K20" s="356" t="s">
        <v>200</v>
      </c>
      <c r="L20" s="356" t="s">
        <v>200</v>
      </c>
      <c r="M20" s="356" t="s">
        <v>200</v>
      </c>
      <c r="N20" s="356" t="s">
        <v>200</v>
      </c>
      <c r="O20" s="350">
        <v>5.779322081245762</v>
      </c>
      <c r="P20" s="350">
        <v>6.155358018271953</v>
      </c>
      <c r="Q20" s="350">
        <v>6.471972765712793</v>
      </c>
      <c r="R20" s="356" t="s">
        <v>200</v>
      </c>
      <c r="S20" s="356" t="s">
        <v>200</v>
      </c>
      <c r="T20" s="356" t="s">
        <v>200</v>
      </c>
    </row>
    <row r="21" spans="1:20" ht="15.75">
      <c r="A21" s="325" t="s">
        <v>217</v>
      </c>
      <c r="B21" s="350">
        <v>5.213674619183418</v>
      </c>
      <c r="C21" s="350">
        <v>5.800782369703407</v>
      </c>
      <c r="D21" s="350">
        <v>6.203775272285924</v>
      </c>
      <c r="E21" s="350">
        <v>6.456485743365387</v>
      </c>
      <c r="F21" s="350">
        <v>6.537686070953627</v>
      </c>
      <c r="G21" s="350">
        <v>6.698517387986482</v>
      </c>
      <c r="H21" s="350">
        <v>6.692185625266091</v>
      </c>
      <c r="I21" s="350">
        <v>6.534742324229395</v>
      </c>
      <c r="J21" s="350">
        <v>6.315261411737788</v>
      </c>
      <c r="K21" s="350">
        <v>6.165713364154392</v>
      </c>
      <c r="L21" s="350">
        <v>6.166616155493595</v>
      </c>
      <c r="M21" s="350">
        <v>6.699332610246338</v>
      </c>
      <c r="N21" s="350">
        <v>7.0589223999546755</v>
      </c>
      <c r="O21" s="350">
        <v>7.239079464704397</v>
      </c>
      <c r="P21" s="350">
        <v>7.330502950314504</v>
      </c>
      <c r="Q21" s="350">
        <v>7.3459700946763435</v>
      </c>
      <c r="R21" s="350">
        <v>7.47392060706948</v>
      </c>
      <c r="S21" s="356">
        <v>7.590044822565449</v>
      </c>
      <c r="T21" s="356">
        <v>7.951897782788425</v>
      </c>
    </row>
    <row r="22" spans="1:20" ht="32.25" thickBot="1">
      <c r="A22" s="332" t="s">
        <v>218</v>
      </c>
      <c r="B22" s="353">
        <v>5.726317366833653</v>
      </c>
      <c r="C22" s="353">
        <v>6.249253910953194</v>
      </c>
      <c r="D22" s="353">
        <v>7.1349841545028685</v>
      </c>
      <c r="E22" s="353">
        <v>6.559586795641417</v>
      </c>
      <c r="F22" s="353">
        <v>5.979082591963717</v>
      </c>
      <c r="G22" s="353">
        <v>6.42029787585562</v>
      </c>
      <c r="H22" s="353">
        <v>6.069846126595149</v>
      </c>
      <c r="I22" s="353">
        <v>5.959200554278982</v>
      </c>
      <c r="J22" s="353">
        <v>6.023185461145421</v>
      </c>
      <c r="K22" s="353">
        <v>5.995011347144762</v>
      </c>
      <c r="L22" s="353">
        <v>6.1626100833464195</v>
      </c>
      <c r="M22" s="353">
        <v>6.52225266466137</v>
      </c>
      <c r="N22" s="353">
        <v>6.717205728035363</v>
      </c>
      <c r="O22" s="353">
        <v>6.622787112741096</v>
      </c>
      <c r="P22" s="353">
        <v>6.908389117937054</v>
      </c>
      <c r="Q22" s="353">
        <v>7.048439117473063</v>
      </c>
      <c r="R22" s="353">
        <v>7.305658303357098</v>
      </c>
      <c r="S22" s="333">
        <v>7.417837337714346</v>
      </c>
      <c r="T22" s="333">
        <v>7.951897782788425</v>
      </c>
    </row>
    <row r="23" spans="1:20" ht="16.5" thickTop="1">
      <c r="A23" s="334" t="s">
        <v>219</v>
      </c>
      <c r="B23" s="354">
        <v>5.674740900410634</v>
      </c>
      <c r="C23" s="354">
        <v>6.313495533427123</v>
      </c>
      <c r="D23" s="354">
        <v>7.235020922495917</v>
      </c>
      <c r="E23" s="354">
        <v>6.218726181005657</v>
      </c>
      <c r="F23" s="354">
        <v>6.21819093356701</v>
      </c>
      <c r="G23" s="354">
        <v>6.056968903977788</v>
      </c>
      <c r="H23" s="354">
        <v>6.079252741413247</v>
      </c>
      <c r="I23" s="354">
        <v>6.026971547345497</v>
      </c>
      <c r="J23" s="354">
        <v>6.069254027388305</v>
      </c>
      <c r="K23" s="354">
        <v>6.113216717245308</v>
      </c>
      <c r="L23" s="354">
        <v>6.113416446431375</v>
      </c>
      <c r="M23" s="354">
        <v>6.2690541424274375</v>
      </c>
      <c r="N23" s="354">
        <v>6.48940122743615</v>
      </c>
      <c r="O23" s="354">
        <v>6.632743230064293</v>
      </c>
      <c r="P23" s="354">
        <v>6.7289037647832135</v>
      </c>
      <c r="Q23" s="354">
        <v>6.792917097992817</v>
      </c>
      <c r="R23" s="354">
        <v>6.9154982078622345</v>
      </c>
      <c r="S23" s="354">
        <v>6.567393899706825</v>
      </c>
      <c r="T23" s="354">
        <v>7.129324815232368</v>
      </c>
    </row>
    <row r="25" spans="1:20" ht="133.5" customHeight="1">
      <c r="A25" s="417" t="s">
        <v>277</v>
      </c>
      <c r="B25" s="417"/>
      <c r="C25" s="417"/>
      <c r="D25" s="417"/>
      <c r="E25" s="417"/>
      <c r="F25" s="417"/>
      <c r="G25" s="417"/>
      <c r="H25" s="417"/>
      <c r="I25" s="417"/>
      <c r="J25" s="417"/>
      <c r="K25" s="417"/>
      <c r="L25" s="417"/>
      <c r="M25" s="417"/>
      <c r="N25" s="417"/>
      <c r="O25" s="417"/>
      <c r="P25" s="417"/>
      <c r="Q25" s="417"/>
      <c r="R25" s="417"/>
      <c r="S25" s="417"/>
      <c r="T25" s="41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1.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T1"/>
    </sheetView>
  </sheetViews>
  <sheetFormatPr defaultColWidth="8.8515625" defaultRowHeight="15"/>
  <cols>
    <col min="1" max="1" width="24.140625" style="0" customWidth="1"/>
  </cols>
  <sheetData>
    <row r="1" spans="1:20" ht="45.75" customHeight="1">
      <c r="A1" s="456" t="s">
        <v>266</v>
      </c>
      <c r="B1" s="456"/>
      <c r="C1" s="456"/>
      <c r="D1" s="456"/>
      <c r="E1" s="456"/>
      <c r="F1" s="456"/>
      <c r="G1" s="456"/>
      <c r="H1" s="456"/>
      <c r="I1" s="456"/>
      <c r="J1" s="456"/>
      <c r="K1" s="456"/>
      <c r="L1" s="456"/>
      <c r="M1" s="456"/>
      <c r="N1" s="456"/>
      <c r="O1" s="456"/>
      <c r="P1" s="456"/>
      <c r="Q1" s="456"/>
      <c r="R1" s="456"/>
      <c r="S1" s="456"/>
      <c r="T1" s="456"/>
    </row>
    <row r="3" spans="1:20" ht="16.5" thickBot="1">
      <c r="A3" s="321" t="s">
        <v>194</v>
      </c>
      <c r="B3" s="322">
        <v>1990</v>
      </c>
      <c r="C3" s="322">
        <v>1991</v>
      </c>
      <c r="D3" s="322">
        <v>1992</v>
      </c>
      <c r="E3" s="322">
        <v>1993</v>
      </c>
      <c r="F3" s="322">
        <v>1994</v>
      </c>
      <c r="G3" s="322">
        <v>1995</v>
      </c>
      <c r="H3" s="322">
        <v>1996</v>
      </c>
      <c r="I3" s="322">
        <v>1997</v>
      </c>
      <c r="J3" s="322">
        <v>1998</v>
      </c>
      <c r="K3" s="322">
        <v>1999</v>
      </c>
      <c r="L3" s="322">
        <v>2000</v>
      </c>
      <c r="M3" s="322">
        <v>2001</v>
      </c>
      <c r="N3" s="322">
        <v>2002</v>
      </c>
      <c r="O3" s="322">
        <v>2003</v>
      </c>
      <c r="P3" s="322">
        <v>2004</v>
      </c>
      <c r="Q3" s="322">
        <v>2005</v>
      </c>
      <c r="R3" s="323">
        <v>2006</v>
      </c>
      <c r="S3" s="323">
        <v>2007</v>
      </c>
      <c r="T3" s="323">
        <v>2008</v>
      </c>
    </row>
    <row r="4" spans="1:20" ht="16.5" thickTop="1">
      <c r="A4" s="325" t="s">
        <v>199</v>
      </c>
      <c r="B4" s="364" t="s">
        <v>200</v>
      </c>
      <c r="C4" s="364" t="s">
        <v>200</v>
      </c>
      <c r="D4" s="364" t="s">
        <v>200</v>
      </c>
      <c r="E4" s="364" t="s">
        <v>200</v>
      </c>
      <c r="F4" s="364" t="s">
        <v>200</v>
      </c>
      <c r="G4" s="350">
        <v>8.5</v>
      </c>
      <c r="H4" s="350">
        <v>8.6</v>
      </c>
      <c r="I4" s="350">
        <v>8.1</v>
      </c>
      <c r="J4" s="350">
        <v>8.2</v>
      </c>
      <c r="K4" s="350">
        <v>8</v>
      </c>
      <c r="L4" s="350">
        <v>7.9</v>
      </c>
      <c r="M4" s="350">
        <v>7.9</v>
      </c>
      <c r="N4" s="350">
        <v>7.6</v>
      </c>
      <c r="O4" s="350">
        <v>7</v>
      </c>
      <c r="P4" s="350">
        <v>7</v>
      </c>
      <c r="Q4" s="350">
        <v>7</v>
      </c>
      <c r="R4" s="350">
        <v>7.1</v>
      </c>
      <c r="S4" s="350">
        <v>7</v>
      </c>
      <c r="T4" s="350">
        <v>6.5</v>
      </c>
    </row>
    <row r="5" spans="1:20" ht="15.75">
      <c r="A5" s="325" t="s">
        <v>201</v>
      </c>
      <c r="B5" s="350">
        <v>14.946603266099839</v>
      </c>
      <c r="C5" s="350">
        <v>14.682226829311357</v>
      </c>
      <c r="D5" s="350">
        <v>14.542360258241665</v>
      </c>
      <c r="E5" s="350">
        <v>14.73273495331322</v>
      </c>
      <c r="F5" s="350">
        <v>13.430715036130797</v>
      </c>
      <c r="G5" s="350">
        <v>12.9</v>
      </c>
      <c r="H5" s="350">
        <v>12.7</v>
      </c>
      <c r="I5" s="350">
        <v>11.9</v>
      </c>
      <c r="J5" s="350">
        <v>11.4</v>
      </c>
      <c r="K5" s="350">
        <v>11</v>
      </c>
      <c r="L5" s="350">
        <v>10.8</v>
      </c>
      <c r="M5" s="350">
        <v>10.5</v>
      </c>
      <c r="N5" s="350">
        <v>10.1</v>
      </c>
      <c r="O5" s="350">
        <v>9.8</v>
      </c>
      <c r="P5" s="350">
        <v>9.3</v>
      </c>
      <c r="Q5" s="350">
        <v>9.1</v>
      </c>
      <c r="R5" s="350">
        <v>8.5</v>
      </c>
      <c r="S5" s="350">
        <v>8.6</v>
      </c>
      <c r="T5" s="350">
        <v>8.5</v>
      </c>
    </row>
    <row r="6" spans="1:20" ht="15.75">
      <c r="A6" s="325" t="s">
        <v>202</v>
      </c>
      <c r="B6" s="364" t="s">
        <v>200</v>
      </c>
      <c r="C6" s="364" t="s">
        <v>200</v>
      </c>
      <c r="D6" s="364" t="s">
        <v>200</v>
      </c>
      <c r="E6" s="364" t="s">
        <v>200</v>
      </c>
      <c r="F6" s="364" t="s">
        <v>200</v>
      </c>
      <c r="G6" s="350">
        <v>8.1</v>
      </c>
      <c r="H6" s="350">
        <v>8.4</v>
      </c>
      <c r="I6" s="350">
        <v>8.5</v>
      </c>
      <c r="J6" s="350">
        <v>7.9</v>
      </c>
      <c r="K6" s="350">
        <v>7.8</v>
      </c>
      <c r="L6" s="350">
        <v>7.6</v>
      </c>
      <c r="M6" s="350">
        <v>7.5</v>
      </c>
      <c r="N6" s="350">
        <v>7.3</v>
      </c>
      <c r="O6" s="350">
        <v>7.4</v>
      </c>
      <c r="P6" s="350">
        <v>7.2</v>
      </c>
      <c r="Q6" s="350">
        <v>7.3</v>
      </c>
      <c r="R6" s="350">
        <v>6.9</v>
      </c>
      <c r="S6" s="350">
        <v>6.9</v>
      </c>
      <c r="T6" s="350">
        <v>7.1</v>
      </c>
    </row>
    <row r="7" spans="1:20" ht="15.75">
      <c r="A7" s="325" t="s">
        <v>203</v>
      </c>
      <c r="B7" s="364" t="s">
        <v>200</v>
      </c>
      <c r="C7" s="350">
        <v>6.6</v>
      </c>
      <c r="D7" s="350">
        <v>6.6</v>
      </c>
      <c r="E7" s="350">
        <v>6.8</v>
      </c>
      <c r="F7" s="350">
        <v>6.7</v>
      </c>
      <c r="G7" s="350">
        <v>6.7</v>
      </c>
      <c r="H7" s="350">
        <v>6.7</v>
      </c>
      <c r="I7" s="350">
        <v>6.6</v>
      </c>
      <c r="J7" s="350">
        <v>6.7</v>
      </c>
      <c r="K7" s="350">
        <v>6.5</v>
      </c>
      <c r="L7" s="350">
        <v>6</v>
      </c>
      <c r="M7" s="350">
        <v>5.8</v>
      </c>
      <c r="N7" s="350">
        <v>5.8</v>
      </c>
      <c r="O7" s="350">
        <v>5.9</v>
      </c>
      <c r="P7" s="350">
        <v>5.7</v>
      </c>
      <c r="Q7" s="350">
        <v>5.6</v>
      </c>
      <c r="R7" s="350">
        <v>5.5</v>
      </c>
      <c r="S7" s="350">
        <v>5.4</v>
      </c>
      <c r="T7" s="350">
        <v>5.5</v>
      </c>
    </row>
    <row r="8" spans="1:20" ht="15.75">
      <c r="A8" s="325" t="s">
        <v>204</v>
      </c>
      <c r="B8" s="350">
        <v>9.40809091150332</v>
      </c>
      <c r="C8" s="350">
        <v>9.375235593667048</v>
      </c>
      <c r="D8" s="350">
        <v>8.803568244564483</v>
      </c>
      <c r="E8" s="350">
        <v>8.496927891682562</v>
      </c>
      <c r="F8" s="350">
        <v>7.861601108255272</v>
      </c>
      <c r="G8" s="350">
        <v>7</v>
      </c>
      <c r="H8" s="350">
        <v>6.4</v>
      </c>
      <c r="I8" s="350">
        <v>5.6</v>
      </c>
      <c r="J8" s="350">
        <v>5.4</v>
      </c>
      <c r="K8" s="350">
        <v>4.2</v>
      </c>
      <c r="L8" s="350">
        <v>4</v>
      </c>
      <c r="M8" s="350">
        <v>3.5</v>
      </c>
      <c r="N8" s="350">
        <v>3.3</v>
      </c>
      <c r="O8" s="350">
        <v>3.2</v>
      </c>
      <c r="P8" s="350">
        <v>3.2</v>
      </c>
      <c r="Q8" s="350">
        <v>3</v>
      </c>
      <c r="R8" s="350">
        <v>2.7</v>
      </c>
      <c r="S8" s="350">
        <v>2.8</v>
      </c>
      <c r="T8" s="350">
        <v>3.2</v>
      </c>
    </row>
    <row r="9" spans="1:20" s="363" customFormat="1" ht="15.75">
      <c r="A9" s="328" t="s">
        <v>205</v>
      </c>
      <c r="B9" s="359">
        <v>12.8</v>
      </c>
      <c r="C9" s="359">
        <v>14.1</v>
      </c>
      <c r="D9" s="359">
        <v>15</v>
      </c>
      <c r="E9" s="359">
        <v>15.5</v>
      </c>
      <c r="F9" s="359">
        <v>14.1</v>
      </c>
      <c r="G9" s="359">
        <v>14.1</v>
      </c>
      <c r="H9" s="359">
        <v>14.1</v>
      </c>
      <c r="I9" s="359">
        <v>12.5</v>
      </c>
      <c r="J9" s="359">
        <v>11.4</v>
      </c>
      <c r="K9" s="359">
        <v>10.1</v>
      </c>
      <c r="L9" s="359">
        <v>9.7</v>
      </c>
      <c r="M9" s="359">
        <v>9.7</v>
      </c>
      <c r="N9" s="359">
        <v>9.5</v>
      </c>
      <c r="O9" s="359">
        <v>9.2</v>
      </c>
      <c r="P9" s="359">
        <v>8.9</v>
      </c>
      <c r="Q9" s="359">
        <v>9</v>
      </c>
      <c r="R9" s="359">
        <v>8.7</v>
      </c>
      <c r="S9" s="359">
        <v>8.8</v>
      </c>
      <c r="T9" s="359">
        <v>9</v>
      </c>
    </row>
    <row r="10" spans="1:20" ht="15.75">
      <c r="A10" s="325" t="s">
        <v>206</v>
      </c>
      <c r="B10" s="350">
        <v>7.1</v>
      </c>
      <c r="C10" s="350">
        <v>6.6</v>
      </c>
      <c r="D10" s="350">
        <v>6.7</v>
      </c>
      <c r="E10" s="350">
        <v>6.7</v>
      </c>
      <c r="F10" s="350">
        <v>6.5</v>
      </c>
      <c r="G10" s="350">
        <v>5.8</v>
      </c>
      <c r="H10" s="350">
        <v>5.4</v>
      </c>
      <c r="I10" s="350">
        <v>4.9</v>
      </c>
      <c r="J10" s="350">
        <v>5.1</v>
      </c>
      <c r="K10" s="350">
        <v>4.7</v>
      </c>
      <c r="L10" s="350">
        <v>4</v>
      </c>
      <c r="M10" s="350">
        <v>5.1</v>
      </c>
      <c r="N10" s="350">
        <v>5</v>
      </c>
      <c r="O10" s="350">
        <v>5</v>
      </c>
      <c r="P10" s="350">
        <v>4.4</v>
      </c>
      <c r="Q10" s="350">
        <v>4.1</v>
      </c>
      <c r="R10" s="350">
        <v>4.3</v>
      </c>
      <c r="S10" s="350">
        <v>4.2</v>
      </c>
      <c r="T10" s="350">
        <v>4.3</v>
      </c>
    </row>
    <row r="11" spans="1:20" ht="15.75">
      <c r="A11" s="325" t="s">
        <v>207</v>
      </c>
      <c r="B11" s="364" t="s">
        <v>200</v>
      </c>
      <c r="C11" s="364" t="s">
        <v>200</v>
      </c>
      <c r="D11" s="364" t="s">
        <v>200</v>
      </c>
      <c r="E11" s="364" t="s">
        <v>200</v>
      </c>
      <c r="F11" s="364" t="s">
        <v>200</v>
      </c>
      <c r="G11" s="350">
        <v>10.5</v>
      </c>
      <c r="H11" s="350">
        <v>10</v>
      </c>
      <c r="I11" s="350">
        <v>9.6</v>
      </c>
      <c r="J11" s="350">
        <v>9.5</v>
      </c>
      <c r="K11" s="350">
        <v>9.1</v>
      </c>
      <c r="L11" s="350">
        <v>8.6</v>
      </c>
      <c r="M11" s="350">
        <v>8.3</v>
      </c>
      <c r="N11" s="350">
        <v>8.1</v>
      </c>
      <c r="O11" s="350">
        <v>8.3</v>
      </c>
      <c r="P11" s="350">
        <v>7.7</v>
      </c>
      <c r="Q11" s="350">
        <v>7.6</v>
      </c>
      <c r="R11" s="350">
        <v>7.3</v>
      </c>
      <c r="S11" s="350">
        <v>7.3</v>
      </c>
      <c r="T11" s="350">
        <v>7.3</v>
      </c>
    </row>
    <row r="12" spans="1:20" ht="15.75">
      <c r="A12" s="325" t="s">
        <v>208</v>
      </c>
      <c r="B12" s="350">
        <v>5</v>
      </c>
      <c r="C12" s="350">
        <v>4.6</v>
      </c>
      <c r="D12" s="350">
        <v>4.9</v>
      </c>
      <c r="E12" s="350">
        <v>5.1</v>
      </c>
      <c r="F12" s="350">
        <v>5.4</v>
      </c>
      <c r="G12" s="350">
        <v>5.8</v>
      </c>
      <c r="H12" s="350">
        <v>5.5</v>
      </c>
      <c r="I12" s="350">
        <v>5.3</v>
      </c>
      <c r="J12" s="350">
        <v>5.4</v>
      </c>
      <c r="K12" s="350">
        <v>4.7</v>
      </c>
      <c r="L12" s="350">
        <v>4.5</v>
      </c>
      <c r="M12" s="350">
        <v>4.2</v>
      </c>
      <c r="N12" s="350">
        <v>4</v>
      </c>
      <c r="O12" s="350">
        <v>3.8</v>
      </c>
      <c r="P12" s="350">
        <v>4.1</v>
      </c>
      <c r="Q12" s="350">
        <v>4.4</v>
      </c>
      <c r="R12" s="350">
        <v>4.3</v>
      </c>
      <c r="S12" s="350">
        <v>4.5</v>
      </c>
      <c r="T12" s="350">
        <v>4.5</v>
      </c>
    </row>
    <row r="13" spans="1:20" ht="15.75">
      <c r="A13" s="325" t="s">
        <v>209</v>
      </c>
      <c r="B13" s="364" t="s">
        <v>200</v>
      </c>
      <c r="C13" s="364" t="s">
        <v>200</v>
      </c>
      <c r="D13" s="364" t="s">
        <v>200</v>
      </c>
      <c r="E13" s="364" t="s">
        <v>200</v>
      </c>
      <c r="F13" s="364" t="s">
        <v>200</v>
      </c>
      <c r="G13" s="350">
        <v>7.4</v>
      </c>
      <c r="H13" s="350">
        <v>7.5</v>
      </c>
      <c r="I13" s="350">
        <v>7.1</v>
      </c>
      <c r="J13" s="350">
        <v>6.7</v>
      </c>
      <c r="K13" s="350">
        <v>6</v>
      </c>
      <c r="L13" s="350">
        <v>5.6</v>
      </c>
      <c r="M13" s="350">
        <v>5.5</v>
      </c>
      <c r="N13" s="350">
        <v>5.3</v>
      </c>
      <c r="O13" s="350">
        <v>5.1</v>
      </c>
      <c r="P13" s="350">
        <v>4.8</v>
      </c>
      <c r="Q13" s="350">
        <v>4.7</v>
      </c>
      <c r="R13" s="350">
        <v>4.6</v>
      </c>
      <c r="S13" s="350">
        <v>4.5</v>
      </c>
      <c r="T13" s="350">
        <v>4.7</v>
      </c>
    </row>
    <row r="14" spans="1:20" ht="15.75">
      <c r="A14" s="325" t="s">
        <v>210</v>
      </c>
      <c r="B14" s="364" t="s">
        <v>200</v>
      </c>
      <c r="C14" s="364" t="s">
        <v>200</v>
      </c>
      <c r="D14" s="364" t="s">
        <v>200</v>
      </c>
      <c r="E14" s="364" t="s">
        <v>200</v>
      </c>
      <c r="F14" s="364" t="s">
        <v>200</v>
      </c>
      <c r="G14" s="350">
        <v>10.7</v>
      </c>
      <c r="H14" s="350">
        <v>10.6</v>
      </c>
      <c r="I14" s="350">
        <v>11</v>
      </c>
      <c r="J14" s="350">
        <v>10.2</v>
      </c>
      <c r="K14" s="350">
        <v>9.5</v>
      </c>
      <c r="L14" s="350">
        <v>9.5</v>
      </c>
      <c r="M14" s="350">
        <v>8.2</v>
      </c>
      <c r="N14" s="350">
        <v>8.7</v>
      </c>
      <c r="O14" s="350">
        <v>7.8</v>
      </c>
      <c r="P14" s="350">
        <v>7.5</v>
      </c>
      <c r="Q14" s="350">
        <v>7.6</v>
      </c>
      <c r="R14" s="350">
        <v>7.7</v>
      </c>
      <c r="S14" s="350">
        <v>7.5</v>
      </c>
      <c r="T14" s="350">
        <v>7.6</v>
      </c>
    </row>
    <row r="15" spans="1:20" ht="15.75">
      <c r="A15" s="325" t="s">
        <v>211</v>
      </c>
      <c r="B15" s="364" t="s">
        <v>200</v>
      </c>
      <c r="C15" s="364" t="s">
        <v>200</v>
      </c>
      <c r="D15" s="364" t="s">
        <v>200</v>
      </c>
      <c r="E15" s="364" t="s">
        <v>200</v>
      </c>
      <c r="F15" s="364" t="s">
        <v>200</v>
      </c>
      <c r="G15" s="364" t="s">
        <v>200</v>
      </c>
      <c r="H15" s="364" t="s">
        <v>200</v>
      </c>
      <c r="I15" s="364" t="s">
        <v>200</v>
      </c>
      <c r="J15" s="364" t="s">
        <v>200</v>
      </c>
      <c r="K15" s="364" t="s">
        <v>200</v>
      </c>
      <c r="L15" s="364" t="s">
        <v>200</v>
      </c>
      <c r="M15" s="364" t="s">
        <v>200</v>
      </c>
      <c r="N15" s="364" t="s">
        <v>200</v>
      </c>
      <c r="O15" s="364" t="s">
        <v>200</v>
      </c>
      <c r="P15" s="364" t="s">
        <v>200</v>
      </c>
      <c r="Q15" s="364" t="s">
        <v>200</v>
      </c>
      <c r="R15" s="364" t="s">
        <v>200</v>
      </c>
      <c r="S15" s="350">
        <v>3.757782913422969</v>
      </c>
      <c r="T15" s="364" t="s">
        <v>200</v>
      </c>
    </row>
    <row r="16" spans="1:20" s="365" customFormat="1" ht="15.75">
      <c r="A16" s="330" t="s">
        <v>212</v>
      </c>
      <c r="B16" s="351">
        <v>9.850938835520633</v>
      </c>
      <c r="C16" s="351">
        <v>9.326243737163068</v>
      </c>
      <c r="D16" s="351">
        <v>9.424321417134358</v>
      </c>
      <c r="E16" s="351">
        <v>9.554943807499297</v>
      </c>
      <c r="F16" s="351">
        <v>8.998719357397677</v>
      </c>
      <c r="G16" s="351">
        <v>8.863636363636363</v>
      </c>
      <c r="H16" s="351">
        <v>8.718181818181817</v>
      </c>
      <c r="I16" s="351">
        <v>8.281818181818181</v>
      </c>
      <c r="J16" s="351">
        <v>7.990909090909091</v>
      </c>
      <c r="K16" s="351">
        <v>7.418181818181819</v>
      </c>
      <c r="L16" s="351">
        <v>7.109090909090909</v>
      </c>
      <c r="M16" s="351">
        <v>6.927272727272729</v>
      </c>
      <c r="N16" s="351">
        <v>6.790909090909091</v>
      </c>
      <c r="O16" s="351">
        <v>6.59090909090909</v>
      </c>
      <c r="P16" s="351">
        <v>6.345454545454545</v>
      </c>
      <c r="Q16" s="351">
        <v>6.3090909090909095</v>
      </c>
      <c r="R16" s="351">
        <v>6.145454545454545</v>
      </c>
      <c r="S16" s="351">
        <v>5.938148576118581</v>
      </c>
      <c r="T16" s="351">
        <v>6.199999999999999</v>
      </c>
    </row>
    <row r="17" spans="1:20" ht="15.75">
      <c r="A17" s="325" t="s">
        <v>213</v>
      </c>
      <c r="B17" s="356" t="s">
        <v>200</v>
      </c>
      <c r="C17" s="356" t="s">
        <v>200</v>
      </c>
      <c r="D17" s="356" t="s">
        <v>200</v>
      </c>
      <c r="E17" s="356" t="s">
        <v>200</v>
      </c>
      <c r="F17" s="356" t="s">
        <v>200</v>
      </c>
      <c r="G17" s="356" t="s">
        <v>200</v>
      </c>
      <c r="H17" s="356" t="s">
        <v>200</v>
      </c>
      <c r="I17" s="356" t="s">
        <v>200</v>
      </c>
      <c r="J17" s="356" t="s">
        <v>200</v>
      </c>
      <c r="K17" s="356" t="s">
        <v>200</v>
      </c>
      <c r="L17" s="356" t="s">
        <v>200</v>
      </c>
      <c r="M17" s="356" t="s">
        <v>200</v>
      </c>
      <c r="N17" s="356" t="s">
        <v>200</v>
      </c>
      <c r="O17" s="356" t="s">
        <v>200</v>
      </c>
      <c r="P17" s="356" t="s">
        <v>200</v>
      </c>
      <c r="Q17" s="356" t="s">
        <v>200</v>
      </c>
      <c r="R17" s="356" t="s">
        <v>200</v>
      </c>
      <c r="S17" s="356" t="s">
        <v>200</v>
      </c>
      <c r="T17" s="356" t="s">
        <v>200</v>
      </c>
    </row>
    <row r="18" spans="1:20" ht="15.75">
      <c r="A18" s="325" t="s">
        <v>214</v>
      </c>
      <c r="B18" s="356">
        <v>12.775307719573304</v>
      </c>
      <c r="C18" s="356">
        <v>13.615041284450522</v>
      </c>
      <c r="D18" s="356">
        <v>13.685044540886249</v>
      </c>
      <c r="E18" s="350">
        <v>13.354116702237672</v>
      </c>
      <c r="F18" s="356">
        <v>12.598962475012096</v>
      </c>
      <c r="G18" s="356">
        <v>12.343631620900613</v>
      </c>
      <c r="H18" s="356">
        <v>11.719705949831754</v>
      </c>
      <c r="I18" s="356">
        <v>10.904316480747859</v>
      </c>
      <c r="J18" s="356">
        <v>10.903491141268649</v>
      </c>
      <c r="K18" s="356">
        <v>10.428005345868097</v>
      </c>
      <c r="L18" s="356">
        <v>9.886148412979285</v>
      </c>
      <c r="M18" s="356">
        <v>9.979531572639452</v>
      </c>
      <c r="N18" s="356">
        <v>9.267806107181425</v>
      </c>
      <c r="O18" s="356">
        <v>8.855358872380323</v>
      </c>
      <c r="P18" s="356">
        <v>7.731618156846311</v>
      </c>
      <c r="Q18" s="356">
        <v>7.4145191051392265</v>
      </c>
      <c r="R18" s="356">
        <v>7.2842883906114695</v>
      </c>
      <c r="S18" s="356" t="s">
        <v>200</v>
      </c>
      <c r="T18" s="356" t="s">
        <v>200</v>
      </c>
    </row>
    <row r="19" spans="1:20" ht="15.75">
      <c r="A19" s="325" t="s">
        <v>215</v>
      </c>
      <c r="B19" s="356" t="s">
        <v>200</v>
      </c>
      <c r="C19" s="356" t="s">
        <v>200</v>
      </c>
      <c r="D19" s="356" t="s">
        <v>200</v>
      </c>
      <c r="E19" s="356" t="s">
        <v>200</v>
      </c>
      <c r="F19" s="356" t="s">
        <v>200</v>
      </c>
      <c r="G19" s="364" t="s">
        <v>200</v>
      </c>
      <c r="H19" s="350">
        <v>5.817091798647081</v>
      </c>
      <c r="I19" s="350">
        <v>5.524120221680031</v>
      </c>
      <c r="J19" s="350">
        <v>11.515127388219655</v>
      </c>
      <c r="K19" s="350">
        <v>6.580911949192631</v>
      </c>
      <c r="L19" s="350">
        <v>6.295653252679627</v>
      </c>
      <c r="M19" s="350">
        <v>5.578943328945991</v>
      </c>
      <c r="N19" s="350">
        <v>5.694525802534519</v>
      </c>
      <c r="O19" s="350">
        <v>5.5418993501858065</v>
      </c>
      <c r="P19" s="350">
        <v>4.836810424611562</v>
      </c>
      <c r="Q19" s="350">
        <v>4.773262507015664</v>
      </c>
      <c r="R19" s="350">
        <v>4.662089289599909</v>
      </c>
      <c r="S19" s="356">
        <v>4.687457567149622</v>
      </c>
      <c r="T19" s="356" t="s">
        <v>200</v>
      </c>
    </row>
    <row r="20" spans="1:20" ht="15.75">
      <c r="A20" s="325" t="s">
        <v>216</v>
      </c>
      <c r="B20" s="356" t="s">
        <v>200</v>
      </c>
      <c r="C20" s="356" t="s">
        <v>200</v>
      </c>
      <c r="D20" s="356" t="s">
        <v>200</v>
      </c>
      <c r="E20" s="356" t="s">
        <v>200</v>
      </c>
      <c r="F20" s="356" t="s">
        <v>200</v>
      </c>
      <c r="G20" s="364" t="s">
        <v>200</v>
      </c>
      <c r="H20" s="356" t="s">
        <v>200</v>
      </c>
      <c r="I20" s="356" t="s">
        <v>200</v>
      </c>
      <c r="J20" s="356" t="s">
        <v>200</v>
      </c>
      <c r="K20" s="356" t="s">
        <v>200</v>
      </c>
      <c r="L20" s="356" t="s">
        <v>200</v>
      </c>
      <c r="M20" s="356" t="s">
        <v>200</v>
      </c>
      <c r="N20" s="356" t="s">
        <v>200</v>
      </c>
      <c r="O20" s="350">
        <v>4.75541236656111</v>
      </c>
      <c r="P20" s="350">
        <v>4.58208435820751</v>
      </c>
      <c r="Q20" s="350">
        <v>5.2072158310303065</v>
      </c>
      <c r="R20" s="356" t="s">
        <v>200</v>
      </c>
      <c r="S20" s="356" t="s">
        <v>200</v>
      </c>
      <c r="T20" s="356" t="s">
        <v>200</v>
      </c>
    </row>
    <row r="21" spans="1:20" ht="15.75">
      <c r="A21" s="325" t="s">
        <v>217</v>
      </c>
      <c r="B21" s="350">
        <v>7.152726577171872</v>
      </c>
      <c r="C21" s="350">
        <v>7.281029220833965</v>
      </c>
      <c r="D21" s="350">
        <v>7.014037497205276</v>
      </c>
      <c r="E21" s="350">
        <v>6.710097373498003</v>
      </c>
      <c r="F21" s="350">
        <v>6.503467604707362</v>
      </c>
      <c r="G21" s="350">
        <v>6.6282295868309165</v>
      </c>
      <c r="H21" s="350">
        <v>6.508250441872766</v>
      </c>
      <c r="I21" s="350">
        <v>6.264094955489615</v>
      </c>
      <c r="J21" s="350">
        <v>6.042718224459444</v>
      </c>
      <c r="K21" s="350">
        <v>5.711407375551016</v>
      </c>
      <c r="L21" s="350">
        <v>5.501111245807572</v>
      </c>
      <c r="M21" s="350">
        <v>5.189947136477785</v>
      </c>
      <c r="N21" s="350">
        <v>4.9268757908254805</v>
      </c>
      <c r="O21" s="350">
        <v>4.693440464596184</v>
      </c>
      <c r="P21" s="350">
        <v>4.616586100928693</v>
      </c>
      <c r="Q21" s="350">
        <v>4.81548049635524</v>
      </c>
      <c r="R21" s="350">
        <v>4.813155171638098</v>
      </c>
      <c r="S21" s="356">
        <v>5.032810403403089</v>
      </c>
      <c r="T21" s="356">
        <v>4.952906871546481</v>
      </c>
    </row>
    <row r="22" spans="1:20" ht="32.25" thickBot="1">
      <c r="A22" s="332" t="s">
        <v>218</v>
      </c>
      <c r="B22" s="353">
        <v>9.964017148372587</v>
      </c>
      <c r="C22" s="353">
        <v>10.448035252642242</v>
      </c>
      <c r="D22" s="353">
        <v>10.349541019045763</v>
      </c>
      <c r="E22" s="353">
        <v>10.032107037867839</v>
      </c>
      <c r="F22" s="353">
        <v>9.551215039859729</v>
      </c>
      <c r="G22" s="353">
        <v>9.485930603865764</v>
      </c>
      <c r="H22" s="353">
        <v>8.015016063450533</v>
      </c>
      <c r="I22" s="353">
        <v>7.564177219305834</v>
      </c>
      <c r="J22" s="353">
        <v>9.487112251315915</v>
      </c>
      <c r="K22" s="353">
        <v>7.573441556870581</v>
      </c>
      <c r="L22" s="353">
        <v>7.227637637155495</v>
      </c>
      <c r="M22" s="353">
        <v>6.91614067935441</v>
      </c>
      <c r="N22" s="353">
        <v>6.629735900180475</v>
      </c>
      <c r="O22" s="353">
        <v>5.961527763430856</v>
      </c>
      <c r="P22" s="353">
        <v>5.441774760148519</v>
      </c>
      <c r="Q22" s="353">
        <v>5.552619484885109</v>
      </c>
      <c r="R22" s="353">
        <v>5.586510950616493</v>
      </c>
      <c r="S22" s="333">
        <v>4.860133985276356</v>
      </c>
      <c r="T22" s="333">
        <v>4.952906871546481</v>
      </c>
    </row>
    <row r="23" spans="1:20" ht="16.5" thickTop="1">
      <c r="A23" s="334" t="s">
        <v>219</v>
      </c>
      <c r="B23" s="354">
        <v>9.883246924906905</v>
      </c>
      <c r="C23" s="354">
        <v>9.606691616032862</v>
      </c>
      <c r="D23" s="354">
        <v>9.65562631761221</v>
      </c>
      <c r="E23" s="354">
        <v>9.674234615091432</v>
      </c>
      <c r="F23" s="354">
        <v>9.136843278013192</v>
      </c>
      <c r="G23" s="354">
        <v>8.95937393905627</v>
      </c>
      <c r="H23" s="354">
        <v>8.56750344216797</v>
      </c>
      <c r="I23" s="354">
        <v>8.128037975565537</v>
      </c>
      <c r="J23" s="354">
        <v>8.311524053853411</v>
      </c>
      <c r="K23" s="354">
        <v>7.4514517621865535</v>
      </c>
      <c r="L23" s="354">
        <v>7.134493779390463</v>
      </c>
      <c r="M23" s="354">
        <v>6.924887288433089</v>
      </c>
      <c r="N23" s="354">
        <v>6.756371978610102</v>
      </c>
      <c r="O23" s="354">
        <v>6.423074070248226</v>
      </c>
      <c r="P23" s="354">
        <v>6.104473269372937</v>
      </c>
      <c r="Q23" s="354">
        <v>6.107365195969362</v>
      </c>
      <c r="R23" s="354">
        <v>6.025680917989248</v>
      </c>
      <c r="S23" s="354">
        <v>5.784146491712549</v>
      </c>
      <c r="T23" s="354">
        <v>6.096075572628872</v>
      </c>
    </row>
    <row r="25" spans="1:20" ht="133.5" customHeight="1">
      <c r="A25" s="417" t="s">
        <v>277</v>
      </c>
      <c r="B25" s="417"/>
      <c r="C25" s="417"/>
      <c r="D25" s="417"/>
      <c r="E25" s="417"/>
      <c r="F25" s="417"/>
      <c r="G25" s="417"/>
      <c r="H25" s="417"/>
      <c r="I25" s="417"/>
      <c r="J25" s="417"/>
      <c r="K25" s="417"/>
      <c r="L25" s="417"/>
      <c r="M25" s="417"/>
      <c r="N25" s="417"/>
      <c r="O25" s="417"/>
      <c r="P25" s="417"/>
      <c r="Q25" s="417"/>
      <c r="R25" s="417"/>
      <c r="S25" s="417"/>
      <c r="T25" s="41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2.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T1"/>
    </sheetView>
  </sheetViews>
  <sheetFormatPr defaultColWidth="8.8515625" defaultRowHeight="15"/>
  <cols>
    <col min="1" max="1" width="24.140625" style="0" customWidth="1"/>
  </cols>
  <sheetData>
    <row r="1" spans="1:20" ht="45.75" customHeight="1">
      <c r="A1" s="456" t="s">
        <v>267</v>
      </c>
      <c r="B1" s="456"/>
      <c r="C1" s="456"/>
      <c r="D1" s="456"/>
      <c r="E1" s="456"/>
      <c r="F1" s="456"/>
      <c r="G1" s="456"/>
      <c r="H1" s="456"/>
      <c r="I1" s="456"/>
      <c r="J1" s="456"/>
      <c r="K1" s="456"/>
      <c r="L1" s="456"/>
      <c r="M1" s="456"/>
      <c r="N1" s="456"/>
      <c r="O1" s="456"/>
      <c r="P1" s="456"/>
      <c r="Q1" s="456"/>
      <c r="R1" s="456"/>
      <c r="S1" s="456"/>
      <c r="T1" s="456"/>
    </row>
    <row r="3" spans="1:20" ht="16.5" thickBot="1">
      <c r="A3" s="321" t="s">
        <v>194</v>
      </c>
      <c r="B3" s="322">
        <v>1990</v>
      </c>
      <c r="C3" s="322">
        <v>1991</v>
      </c>
      <c r="D3" s="322">
        <v>1992</v>
      </c>
      <c r="E3" s="322">
        <v>1993</v>
      </c>
      <c r="F3" s="322">
        <v>1994</v>
      </c>
      <c r="G3" s="322">
        <v>1995</v>
      </c>
      <c r="H3" s="322">
        <v>1996</v>
      </c>
      <c r="I3" s="322">
        <v>1997</v>
      </c>
      <c r="J3" s="322">
        <v>1998</v>
      </c>
      <c r="K3" s="322">
        <v>1999</v>
      </c>
      <c r="L3" s="322">
        <v>2000</v>
      </c>
      <c r="M3" s="322">
        <v>2001</v>
      </c>
      <c r="N3" s="322">
        <v>2002</v>
      </c>
      <c r="O3" s="322">
        <v>2003</v>
      </c>
      <c r="P3" s="322">
        <v>2004</v>
      </c>
      <c r="Q3" s="322">
        <v>2005</v>
      </c>
      <c r="R3" s="323">
        <v>2006</v>
      </c>
      <c r="S3" s="323">
        <v>2007</v>
      </c>
      <c r="T3" s="323">
        <v>2008</v>
      </c>
    </row>
    <row r="4" spans="1:20" ht="16.5" thickTop="1">
      <c r="A4" s="325" t="s">
        <v>199</v>
      </c>
      <c r="B4" s="364" t="s">
        <v>200</v>
      </c>
      <c r="C4" s="364" t="s">
        <v>200</v>
      </c>
      <c r="D4" s="364" t="s">
        <v>200</v>
      </c>
      <c r="E4" s="364" t="s">
        <v>200</v>
      </c>
      <c r="F4" s="364" t="s">
        <v>200</v>
      </c>
      <c r="G4" s="350">
        <v>1.6</v>
      </c>
      <c r="H4" s="350">
        <v>1.6</v>
      </c>
      <c r="I4" s="350">
        <v>1.6</v>
      </c>
      <c r="J4" s="350">
        <v>1.6</v>
      </c>
      <c r="K4" s="350">
        <v>1.6</v>
      </c>
      <c r="L4" s="350">
        <v>1.5</v>
      </c>
      <c r="M4" s="350">
        <v>1.5</v>
      </c>
      <c r="N4" s="350">
        <v>1.5</v>
      </c>
      <c r="O4" s="350">
        <v>1.5</v>
      </c>
      <c r="P4" s="350">
        <v>1.5</v>
      </c>
      <c r="Q4" s="350">
        <v>1.5</v>
      </c>
      <c r="R4" s="350">
        <v>1.5</v>
      </c>
      <c r="S4" s="350">
        <v>1.4</v>
      </c>
      <c r="T4" s="350">
        <v>1.5</v>
      </c>
    </row>
    <row r="5" spans="1:20" ht="15.75">
      <c r="A5" s="325" t="s">
        <v>201</v>
      </c>
      <c r="B5" s="350">
        <v>1.1503346484596852</v>
      </c>
      <c r="C5" s="350">
        <v>1.1645960569552485</v>
      </c>
      <c r="D5" s="350">
        <v>1.3451394774143273</v>
      </c>
      <c r="E5" s="350">
        <v>1.394519165511235</v>
      </c>
      <c r="F5" s="350">
        <v>1.389890278813442</v>
      </c>
      <c r="G5" s="350">
        <v>1.4</v>
      </c>
      <c r="H5" s="350">
        <v>1.5</v>
      </c>
      <c r="I5" s="350">
        <v>1.5</v>
      </c>
      <c r="J5" s="350">
        <v>1.5</v>
      </c>
      <c r="K5" s="350">
        <v>1.5</v>
      </c>
      <c r="L5" s="350">
        <v>1.5</v>
      </c>
      <c r="M5" s="350">
        <v>1.6</v>
      </c>
      <c r="N5" s="350">
        <v>1.7</v>
      </c>
      <c r="O5" s="350">
        <v>1.7</v>
      </c>
      <c r="P5" s="350">
        <v>1.7</v>
      </c>
      <c r="Q5" s="350">
        <v>1.7</v>
      </c>
      <c r="R5" s="350">
        <v>1.7</v>
      </c>
      <c r="S5" s="350">
        <v>1.7</v>
      </c>
      <c r="T5" s="350">
        <v>1.7</v>
      </c>
    </row>
    <row r="6" spans="1:20" ht="15.75">
      <c r="A6" s="325" t="s">
        <v>202</v>
      </c>
      <c r="B6" s="364" t="s">
        <v>200</v>
      </c>
      <c r="C6" s="364" t="s">
        <v>200</v>
      </c>
      <c r="D6" s="364" t="s">
        <v>200</v>
      </c>
      <c r="E6" s="364" t="s">
        <v>200</v>
      </c>
      <c r="F6" s="364" t="s">
        <v>200</v>
      </c>
      <c r="G6" s="350">
        <v>1.3</v>
      </c>
      <c r="H6" s="350">
        <v>1.2</v>
      </c>
      <c r="I6" s="350">
        <v>1.2</v>
      </c>
      <c r="J6" s="350">
        <v>1.2</v>
      </c>
      <c r="K6" s="350">
        <v>1.2</v>
      </c>
      <c r="L6" s="350">
        <v>1.2</v>
      </c>
      <c r="M6" s="350">
        <v>1.2</v>
      </c>
      <c r="N6" s="350">
        <v>1.3</v>
      </c>
      <c r="O6" s="350">
        <v>1.3</v>
      </c>
      <c r="P6" s="350">
        <v>1.3</v>
      </c>
      <c r="Q6" s="350">
        <v>1.3</v>
      </c>
      <c r="R6" s="350">
        <v>1.3</v>
      </c>
      <c r="S6" s="350">
        <v>1.2</v>
      </c>
      <c r="T6" s="350">
        <v>1.2</v>
      </c>
    </row>
    <row r="7" spans="1:20" ht="15.75">
      <c r="A7" s="325" t="s">
        <v>203</v>
      </c>
      <c r="B7" s="364" t="s">
        <v>200</v>
      </c>
      <c r="C7" s="350">
        <v>1.5</v>
      </c>
      <c r="D7" s="350">
        <v>1.6</v>
      </c>
      <c r="E7" s="350">
        <v>1.6</v>
      </c>
      <c r="F7" s="350">
        <v>1.6</v>
      </c>
      <c r="G7" s="350">
        <v>1.6</v>
      </c>
      <c r="H7" s="350">
        <v>1.7</v>
      </c>
      <c r="I7" s="350">
        <v>1.7</v>
      </c>
      <c r="J7" s="350">
        <v>1.7</v>
      </c>
      <c r="K7" s="350">
        <v>1.7</v>
      </c>
      <c r="L7" s="350">
        <v>1.6</v>
      </c>
      <c r="M7" s="350">
        <v>1.6</v>
      </c>
      <c r="N7" s="350">
        <v>1.7</v>
      </c>
      <c r="O7" s="350">
        <v>1.7</v>
      </c>
      <c r="P7" s="350">
        <v>1.7</v>
      </c>
      <c r="Q7" s="350">
        <v>1.6</v>
      </c>
      <c r="R7" s="350">
        <v>1.6</v>
      </c>
      <c r="S7" s="350">
        <v>1.6</v>
      </c>
      <c r="T7" s="350">
        <v>1.6</v>
      </c>
    </row>
    <row r="8" spans="1:20" ht="15.75">
      <c r="A8" s="325" t="s">
        <v>204</v>
      </c>
      <c r="B8" s="364" t="s">
        <v>200</v>
      </c>
      <c r="C8" s="364" t="s">
        <v>200</v>
      </c>
      <c r="D8" s="364" t="s">
        <v>200</v>
      </c>
      <c r="E8" s="364" t="s">
        <v>200</v>
      </c>
      <c r="F8" s="364" t="s">
        <v>200</v>
      </c>
      <c r="G8" s="350">
        <v>1.9</v>
      </c>
      <c r="H8" s="350">
        <v>1.9</v>
      </c>
      <c r="I8" s="350">
        <v>1.8</v>
      </c>
      <c r="J8" s="350">
        <v>1.8</v>
      </c>
      <c r="K8" s="350">
        <v>1.6</v>
      </c>
      <c r="L8" s="350">
        <v>1.6</v>
      </c>
      <c r="M8" s="350">
        <v>1.6</v>
      </c>
      <c r="N8" s="350">
        <v>1.5</v>
      </c>
      <c r="O8" s="350">
        <v>1.5</v>
      </c>
      <c r="P8" s="350">
        <v>1.5</v>
      </c>
      <c r="Q8" s="350">
        <v>1.5</v>
      </c>
      <c r="R8" s="350">
        <v>1.5</v>
      </c>
      <c r="S8" s="350">
        <v>1.6</v>
      </c>
      <c r="T8" s="350">
        <v>1.8</v>
      </c>
    </row>
    <row r="9" spans="1:20" s="363" customFormat="1" ht="15.75">
      <c r="A9" s="328" t="s">
        <v>205</v>
      </c>
      <c r="B9" s="359">
        <v>2</v>
      </c>
      <c r="C9" s="359">
        <v>2</v>
      </c>
      <c r="D9" s="359">
        <v>2</v>
      </c>
      <c r="E9" s="359">
        <v>2.1</v>
      </c>
      <c r="F9" s="359">
        <v>2.1</v>
      </c>
      <c r="G9" s="359">
        <v>2</v>
      </c>
      <c r="H9" s="359">
        <v>2.1</v>
      </c>
      <c r="I9" s="359">
        <v>2.1</v>
      </c>
      <c r="J9" s="359">
        <v>2</v>
      </c>
      <c r="K9" s="359">
        <v>2</v>
      </c>
      <c r="L9" s="359">
        <v>2</v>
      </c>
      <c r="M9" s="359">
        <v>1.9</v>
      </c>
      <c r="N9" s="359">
        <v>1.9</v>
      </c>
      <c r="O9" s="359">
        <v>1.9</v>
      </c>
      <c r="P9" s="359">
        <v>1.9</v>
      </c>
      <c r="Q9" s="359">
        <v>1.9</v>
      </c>
      <c r="R9" s="359">
        <v>1.9</v>
      </c>
      <c r="S9" s="359">
        <v>1.8</v>
      </c>
      <c r="T9" s="359">
        <v>1.8</v>
      </c>
    </row>
    <row r="10" spans="1:20" ht="15.75">
      <c r="A10" s="325" t="s">
        <v>206</v>
      </c>
      <c r="B10" s="350">
        <v>1</v>
      </c>
      <c r="C10" s="350">
        <v>1</v>
      </c>
      <c r="D10" s="350">
        <v>1.1</v>
      </c>
      <c r="E10" s="350">
        <v>1.1</v>
      </c>
      <c r="F10" s="350">
        <v>1.1</v>
      </c>
      <c r="G10" s="350">
        <v>1</v>
      </c>
      <c r="H10" s="350">
        <v>1</v>
      </c>
      <c r="I10" s="350">
        <v>1</v>
      </c>
      <c r="J10" s="350">
        <v>1.1</v>
      </c>
      <c r="K10" s="350">
        <v>1.1</v>
      </c>
      <c r="L10" s="350">
        <v>1</v>
      </c>
      <c r="M10" s="350">
        <v>1</v>
      </c>
      <c r="N10" s="350">
        <v>1.1</v>
      </c>
      <c r="O10" s="350">
        <v>1.1</v>
      </c>
      <c r="P10" s="350">
        <v>1.1</v>
      </c>
      <c r="Q10" s="350">
        <v>0.9</v>
      </c>
      <c r="R10" s="350">
        <v>0.9</v>
      </c>
      <c r="S10" s="350">
        <v>0.9</v>
      </c>
      <c r="T10" s="350">
        <v>0.9</v>
      </c>
    </row>
    <row r="11" spans="1:20" ht="15.75">
      <c r="A11" s="325" t="s">
        <v>207</v>
      </c>
      <c r="B11" s="364" t="s">
        <v>200</v>
      </c>
      <c r="C11" s="364" t="s">
        <v>200</v>
      </c>
      <c r="D11" s="364" t="s">
        <v>200</v>
      </c>
      <c r="E11" s="364" t="s">
        <v>200</v>
      </c>
      <c r="F11" s="364" t="s">
        <v>200</v>
      </c>
      <c r="G11" s="350">
        <v>1.4</v>
      </c>
      <c r="H11" s="350">
        <v>1.4</v>
      </c>
      <c r="I11" s="350">
        <v>1.4</v>
      </c>
      <c r="J11" s="350">
        <v>1.4</v>
      </c>
      <c r="K11" s="350">
        <v>1.5</v>
      </c>
      <c r="L11" s="350">
        <v>1.4</v>
      </c>
      <c r="M11" s="350">
        <v>1.5</v>
      </c>
      <c r="N11" s="350">
        <v>1.7</v>
      </c>
      <c r="O11" s="350">
        <v>1.8</v>
      </c>
      <c r="P11" s="350">
        <v>1.8</v>
      </c>
      <c r="Q11" s="350">
        <v>1.7</v>
      </c>
      <c r="R11" s="350">
        <v>1.8</v>
      </c>
      <c r="S11" s="350">
        <v>1.8</v>
      </c>
      <c r="T11" s="350">
        <v>1.8</v>
      </c>
    </row>
    <row r="12" spans="1:20" ht="15.75">
      <c r="A12" s="325" t="s">
        <v>208</v>
      </c>
      <c r="B12" s="350">
        <v>2.1</v>
      </c>
      <c r="C12" s="350">
        <v>2.2</v>
      </c>
      <c r="D12" s="350">
        <v>2.3</v>
      </c>
      <c r="E12" s="350">
        <v>2.3</v>
      </c>
      <c r="F12" s="350">
        <v>2.2</v>
      </c>
      <c r="G12" s="350">
        <v>2.1</v>
      </c>
      <c r="H12" s="350">
        <v>2.1</v>
      </c>
      <c r="I12" s="350">
        <v>2.1</v>
      </c>
      <c r="J12" s="350">
        <v>2</v>
      </c>
      <c r="K12" s="350">
        <v>2.1</v>
      </c>
      <c r="L12" s="350">
        <v>2.2</v>
      </c>
      <c r="M12" s="350">
        <v>2.3</v>
      </c>
      <c r="N12" s="350">
        <v>2.4</v>
      </c>
      <c r="O12" s="350">
        <v>2.4</v>
      </c>
      <c r="P12" s="350">
        <v>2.5</v>
      </c>
      <c r="Q12" s="350">
        <v>2.6</v>
      </c>
      <c r="R12" s="350">
        <v>2.5</v>
      </c>
      <c r="S12" s="350">
        <v>2.5</v>
      </c>
      <c r="T12" s="350">
        <v>2.6</v>
      </c>
    </row>
    <row r="13" spans="1:20" ht="15.75">
      <c r="A13" s="325" t="s">
        <v>209</v>
      </c>
      <c r="B13" s="364" t="s">
        <v>200</v>
      </c>
      <c r="C13" s="364" t="s">
        <v>200</v>
      </c>
      <c r="D13" s="364" t="s">
        <v>200</v>
      </c>
      <c r="E13" s="364" t="s">
        <v>200</v>
      </c>
      <c r="F13" s="364" t="s">
        <v>200</v>
      </c>
      <c r="G13" s="350">
        <v>2</v>
      </c>
      <c r="H13" s="350">
        <v>1.9</v>
      </c>
      <c r="I13" s="350">
        <v>1.9</v>
      </c>
      <c r="J13" s="350">
        <v>1.9</v>
      </c>
      <c r="K13" s="350">
        <v>1.8</v>
      </c>
      <c r="L13" s="350">
        <v>1.7</v>
      </c>
      <c r="M13" s="350">
        <v>1.9</v>
      </c>
      <c r="N13" s="350">
        <v>1.9</v>
      </c>
      <c r="O13" s="350">
        <v>1.8</v>
      </c>
      <c r="P13" s="350">
        <v>1.8</v>
      </c>
      <c r="Q13" s="350">
        <v>1.8</v>
      </c>
      <c r="R13" s="350">
        <v>1.8</v>
      </c>
      <c r="S13" s="350">
        <v>1.9</v>
      </c>
      <c r="T13" s="350">
        <v>2</v>
      </c>
    </row>
    <row r="14" spans="1:20" ht="15.75">
      <c r="A14" s="325" t="s">
        <v>210</v>
      </c>
      <c r="B14" s="364" t="s">
        <v>200</v>
      </c>
      <c r="C14" s="364" t="s">
        <v>200</v>
      </c>
      <c r="D14" s="364" t="s">
        <v>200</v>
      </c>
      <c r="E14" s="364" t="s">
        <v>200</v>
      </c>
      <c r="F14" s="364" t="s">
        <v>200</v>
      </c>
      <c r="G14" s="350">
        <v>1.4</v>
      </c>
      <c r="H14" s="350">
        <v>1.4</v>
      </c>
      <c r="I14" s="350">
        <v>1.3</v>
      </c>
      <c r="J14" s="350">
        <v>1.4</v>
      </c>
      <c r="K14" s="350">
        <v>1.4</v>
      </c>
      <c r="L14" s="350">
        <v>1.3</v>
      </c>
      <c r="M14" s="350">
        <v>1.3</v>
      </c>
      <c r="N14" s="350">
        <v>1.4</v>
      </c>
      <c r="O14" s="350">
        <v>1.4</v>
      </c>
      <c r="P14" s="350">
        <v>1.3</v>
      </c>
      <c r="Q14" s="350">
        <v>1.3</v>
      </c>
      <c r="R14" s="350">
        <v>1.3</v>
      </c>
      <c r="S14" s="350">
        <v>1.3</v>
      </c>
      <c r="T14" s="350">
        <v>1.4</v>
      </c>
    </row>
    <row r="15" spans="1:20" ht="15.75">
      <c r="A15" s="325" t="s">
        <v>211</v>
      </c>
      <c r="B15" s="364" t="s">
        <v>200</v>
      </c>
      <c r="C15" s="364" t="s">
        <v>200</v>
      </c>
      <c r="D15" s="364" t="s">
        <v>200</v>
      </c>
      <c r="E15" s="364" t="s">
        <v>200</v>
      </c>
      <c r="F15" s="364" t="s">
        <v>200</v>
      </c>
      <c r="G15" s="364" t="s">
        <v>200</v>
      </c>
      <c r="H15" s="364" t="s">
        <v>200</v>
      </c>
      <c r="I15" s="364" t="s">
        <v>200</v>
      </c>
      <c r="J15" s="364" t="s">
        <v>200</v>
      </c>
      <c r="K15" s="364" t="s">
        <v>200</v>
      </c>
      <c r="L15" s="364" t="s">
        <v>200</v>
      </c>
      <c r="M15" s="364" t="s">
        <v>200</v>
      </c>
      <c r="N15" s="364" t="s">
        <v>200</v>
      </c>
      <c r="O15" s="364" t="s">
        <v>200</v>
      </c>
      <c r="P15" s="364" t="s">
        <v>200</v>
      </c>
      <c r="Q15" s="364" t="s">
        <v>200</v>
      </c>
      <c r="R15" s="364" t="s">
        <v>200</v>
      </c>
      <c r="S15" s="350">
        <v>1.616676402264906</v>
      </c>
      <c r="T15" s="364" t="s">
        <v>200</v>
      </c>
    </row>
    <row r="16" spans="1:20" s="365" customFormat="1" ht="15.75">
      <c r="A16" s="330" t="s">
        <v>212</v>
      </c>
      <c r="B16" s="351">
        <v>1.5625836621149212</v>
      </c>
      <c r="C16" s="351">
        <v>1.5729192113910497</v>
      </c>
      <c r="D16" s="351">
        <v>1.6690278954828657</v>
      </c>
      <c r="E16" s="351">
        <v>1.698903833102247</v>
      </c>
      <c r="F16" s="351">
        <v>1.6779780557626887</v>
      </c>
      <c r="G16" s="351">
        <v>1.6090909090909091</v>
      </c>
      <c r="H16" s="351">
        <v>1.618181818181818</v>
      </c>
      <c r="I16" s="351">
        <v>1.6</v>
      </c>
      <c r="J16" s="351">
        <v>1.5999999999999999</v>
      </c>
      <c r="K16" s="351">
        <v>1.5909090909090906</v>
      </c>
      <c r="L16" s="351">
        <v>1.5454545454545454</v>
      </c>
      <c r="M16" s="351">
        <v>1.5818181818181818</v>
      </c>
      <c r="N16" s="351">
        <v>1.6454545454545453</v>
      </c>
      <c r="O16" s="351">
        <v>1.6454545454545453</v>
      </c>
      <c r="P16" s="351">
        <v>1.6454545454545455</v>
      </c>
      <c r="Q16" s="351">
        <v>1.6181818181818182</v>
      </c>
      <c r="R16" s="351">
        <v>1.6181818181818182</v>
      </c>
      <c r="S16" s="351">
        <v>1.6097230335220758</v>
      </c>
      <c r="T16" s="351">
        <v>1.6636363636363634</v>
      </c>
    </row>
    <row r="17" spans="1:20" ht="15.75">
      <c r="A17" s="325" t="s">
        <v>213</v>
      </c>
      <c r="B17" s="356" t="s">
        <v>200</v>
      </c>
      <c r="C17" s="356" t="s">
        <v>200</v>
      </c>
      <c r="D17" s="356" t="s">
        <v>200</v>
      </c>
      <c r="E17" s="356" t="s">
        <v>200</v>
      </c>
      <c r="F17" s="356" t="s">
        <v>200</v>
      </c>
      <c r="G17" s="356" t="s">
        <v>200</v>
      </c>
      <c r="H17" s="356" t="s">
        <v>200</v>
      </c>
      <c r="I17" s="356" t="s">
        <v>200</v>
      </c>
      <c r="J17" s="356" t="s">
        <v>200</v>
      </c>
      <c r="K17" s="356" t="s">
        <v>200</v>
      </c>
      <c r="L17" s="356" t="s">
        <v>200</v>
      </c>
      <c r="M17" s="356" t="s">
        <v>200</v>
      </c>
      <c r="N17" s="356" t="s">
        <v>200</v>
      </c>
      <c r="O17" s="356" t="s">
        <v>200</v>
      </c>
      <c r="P17" s="356" t="s">
        <v>200</v>
      </c>
      <c r="Q17" s="356" t="s">
        <v>200</v>
      </c>
      <c r="R17" s="356" t="s">
        <v>200</v>
      </c>
      <c r="S17" s="356" t="s">
        <v>200</v>
      </c>
      <c r="T17" s="356" t="s">
        <v>200</v>
      </c>
    </row>
    <row r="18" spans="1:20" ht="15.75">
      <c r="A18" s="325" t="s">
        <v>214</v>
      </c>
      <c r="B18" s="356">
        <v>1.9002207609413446</v>
      </c>
      <c r="C18" s="356">
        <v>2.040074879590059</v>
      </c>
      <c r="D18" s="356">
        <v>2.083856783919598</v>
      </c>
      <c r="E18" s="350">
        <v>2.0261721930075467</v>
      </c>
      <c r="F18" s="356">
        <v>1.9306682164247548</v>
      </c>
      <c r="G18" s="356">
        <v>1.886168508907661</v>
      </c>
      <c r="H18" s="356">
        <v>1.8234743040685224</v>
      </c>
      <c r="I18" s="356">
        <v>1.732233869131436</v>
      </c>
      <c r="J18" s="356">
        <v>1.793276960085161</v>
      </c>
      <c r="K18" s="356">
        <v>1.6787776568771051</v>
      </c>
      <c r="L18" s="356">
        <v>1.613261290181752</v>
      </c>
      <c r="M18" s="356">
        <v>1.6650000721990383</v>
      </c>
      <c r="N18" s="356">
        <v>1.6437607608606086</v>
      </c>
      <c r="O18" s="356">
        <v>1.662909308220166</v>
      </c>
      <c r="P18" s="356">
        <v>1.5977138554520196</v>
      </c>
      <c r="Q18" s="356">
        <v>1.5747773584356313</v>
      </c>
      <c r="R18" s="356">
        <v>1.5711954402900878</v>
      </c>
      <c r="S18" s="356" t="s">
        <v>200</v>
      </c>
      <c r="T18" s="356" t="s">
        <v>200</v>
      </c>
    </row>
    <row r="19" spans="1:20" ht="15.75">
      <c r="A19" s="325" t="s">
        <v>215</v>
      </c>
      <c r="B19" s="356" t="s">
        <v>200</v>
      </c>
      <c r="C19" s="356" t="s">
        <v>200</v>
      </c>
      <c r="D19" s="356" t="s">
        <v>200</v>
      </c>
      <c r="E19" s="356" t="s">
        <v>200</v>
      </c>
      <c r="F19" s="356" t="s">
        <v>200</v>
      </c>
      <c r="G19" s="364" t="s">
        <v>200</v>
      </c>
      <c r="H19" s="350">
        <v>1.4375505681253389</v>
      </c>
      <c r="I19" s="350">
        <v>1.3642743124569834</v>
      </c>
      <c r="J19" s="350">
        <v>1.4292578372106934</v>
      </c>
      <c r="K19" s="350">
        <v>1.4569902131830847</v>
      </c>
      <c r="L19" s="350">
        <v>1.4539456955298704</v>
      </c>
      <c r="M19" s="350">
        <v>1.4400474805397496</v>
      </c>
      <c r="N19" s="350">
        <v>1.4474910250549446</v>
      </c>
      <c r="O19" s="350">
        <v>1.4439703524823881</v>
      </c>
      <c r="P19" s="350">
        <v>1.417900324364415</v>
      </c>
      <c r="Q19" s="350">
        <v>1.4789099571406705</v>
      </c>
      <c r="R19" s="350">
        <v>1.4081583901760626</v>
      </c>
      <c r="S19" s="356">
        <v>1.429390573098562</v>
      </c>
      <c r="T19" s="356" t="s">
        <v>200</v>
      </c>
    </row>
    <row r="20" spans="1:20" ht="15.75">
      <c r="A20" s="325" t="s">
        <v>216</v>
      </c>
      <c r="B20" s="356" t="s">
        <v>200</v>
      </c>
      <c r="C20" s="356" t="s">
        <v>200</v>
      </c>
      <c r="D20" s="356" t="s">
        <v>200</v>
      </c>
      <c r="E20" s="356" t="s">
        <v>200</v>
      </c>
      <c r="F20" s="356" t="s">
        <v>200</v>
      </c>
      <c r="G20" s="364" t="s">
        <v>200</v>
      </c>
      <c r="H20" s="356" t="s">
        <v>200</v>
      </c>
      <c r="I20" s="356" t="s">
        <v>200</v>
      </c>
      <c r="J20" s="356" t="s">
        <v>200</v>
      </c>
      <c r="K20" s="356" t="s">
        <v>200</v>
      </c>
      <c r="L20" s="356" t="s">
        <v>200</v>
      </c>
      <c r="M20" s="356" t="s">
        <v>200</v>
      </c>
      <c r="N20" s="356" t="s">
        <v>200</v>
      </c>
      <c r="O20" s="350">
        <v>1.5693647346311075</v>
      </c>
      <c r="P20" s="350">
        <v>1.5693095810326174</v>
      </c>
      <c r="Q20" s="350">
        <v>1.896481513806782</v>
      </c>
      <c r="R20" s="356" t="s">
        <v>200</v>
      </c>
      <c r="S20" s="356" t="s">
        <v>200</v>
      </c>
      <c r="T20" s="356" t="s">
        <v>200</v>
      </c>
    </row>
    <row r="21" spans="1:20" ht="15.75">
      <c r="A21" s="325" t="s">
        <v>217</v>
      </c>
      <c r="B21" s="350">
        <v>1.7102663977185784</v>
      </c>
      <c r="C21" s="350">
        <v>1.795926281889153</v>
      </c>
      <c r="D21" s="350">
        <v>1.8141908077549587</v>
      </c>
      <c r="E21" s="350">
        <v>1.8632669492169105</v>
      </c>
      <c r="F21" s="350">
        <v>1.8859050805771236</v>
      </c>
      <c r="G21" s="350">
        <v>1.9280633380573422</v>
      </c>
      <c r="H21" s="350">
        <v>1.945452903458864</v>
      </c>
      <c r="I21" s="350">
        <v>1.9296554230000607</v>
      </c>
      <c r="J21" s="350">
        <v>1.9323075163024825</v>
      </c>
      <c r="K21" s="350">
        <v>1.9655090850446189</v>
      </c>
      <c r="L21" s="350">
        <v>1.9827251788095528</v>
      </c>
      <c r="M21" s="350">
        <v>2.0615698804952167</v>
      </c>
      <c r="N21" s="350">
        <v>2.1138033276047667</v>
      </c>
      <c r="O21" s="350">
        <v>2.095317967030985</v>
      </c>
      <c r="P21" s="350">
        <v>2.0638063713248056</v>
      </c>
      <c r="Q21" s="350">
        <v>2.0595801171729056</v>
      </c>
      <c r="R21" s="350">
        <v>2.0589523252500714</v>
      </c>
      <c r="S21" s="356">
        <v>2.1101864276129843</v>
      </c>
      <c r="T21" s="356">
        <v>2.231373613372862</v>
      </c>
    </row>
    <row r="22" spans="1:20" ht="32.25" thickBot="1">
      <c r="A22" s="332" t="s">
        <v>218</v>
      </c>
      <c r="B22" s="353">
        <v>1.8052435793299615</v>
      </c>
      <c r="C22" s="353">
        <v>1.918000580739606</v>
      </c>
      <c r="D22" s="353">
        <v>1.9490237958372783</v>
      </c>
      <c r="E22" s="353">
        <v>1.9447195711122287</v>
      </c>
      <c r="F22" s="353">
        <v>1.908286648500939</v>
      </c>
      <c r="G22" s="353">
        <v>1.9071159234825017</v>
      </c>
      <c r="H22" s="353">
        <v>1.7354925918842417</v>
      </c>
      <c r="I22" s="353">
        <v>1.67538786819616</v>
      </c>
      <c r="J22" s="353">
        <v>1.7182807711994457</v>
      </c>
      <c r="K22" s="353">
        <v>1.7004256517016028</v>
      </c>
      <c r="L22" s="353">
        <v>1.6833107215070584</v>
      </c>
      <c r="M22" s="353">
        <v>1.7222058110780016</v>
      </c>
      <c r="N22" s="353">
        <v>1.73501837117344</v>
      </c>
      <c r="O22" s="353">
        <v>1.6928905905911615</v>
      </c>
      <c r="P22" s="353">
        <v>1.6621825330434645</v>
      </c>
      <c r="Q22" s="353">
        <v>1.7524372366389975</v>
      </c>
      <c r="R22" s="353">
        <v>1.679435385238741</v>
      </c>
      <c r="S22" s="333">
        <v>1.7697885003557732</v>
      </c>
      <c r="T22" s="333">
        <v>2.231373613372862</v>
      </c>
    </row>
    <row r="23" spans="1:20" ht="16.5" thickTop="1">
      <c r="A23" s="334" t="s">
        <v>219</v>
      </c>
      <c r="B23" s="354">
        <v>1.6434703011866014</v>
      </c>
      <c r="C23" s="354">
        <v>1.6715138883477803</v>
      </c>
      <c r="D23" s="354">
        <v>1.749026724155555</v>
      </c>
      <c r="E23" s="354">
        <v>1.769136901105099</v>
      </c>
      <c r="F23" s="354">
        <v>1.74378051083076</v>
      </c>
      <c r="G23" s="354">
        <v>1.6549409113050002</v>
      </c>
      <c r="H23" s="354">
        <v>1.6433198411180516</v>
      </c>
      <c r="I23" s="354">
        <v>1.6161545431848914</v>
      </c>
      <c r="J23" s="354">
        <v>1.6253458795427382</v>
      </c>
      <c r="K23" s="354">
        <v>1.614376925364629</v>
      </c>
      <c r="L23" s="354">
        <v>1.5749951546086556</v>
      </c>
      <c r="M23" s="354">
        <v>1.6119012452310002</v>
      </c>
      <c r="N23" s="354">
        <v>1.66464679382288</v>
      </c>
      <c r="O23" s="354">
        <v>1.6581041574909763</v>
      </c>
      <c r="P23" s="354">
        <v>1.6499153421449237</v>
      </c>
      <c r="Q23" s="354">
        <v>1.6539832631037328</v>
      </c>
      <c r="R23" s="354">
        <v>1.6313075825511587</v>
      </c>
      <c r="S23" s="354">
        <v>1.6325895287840326</v>
      </c>
      <c r="T23" s="354">
        <v>1.710947801114405</v>
      </c>
    </row>
    <row r="25" spans="1:20" ht="133.5" customHeight="1">
      <c r="A25" s="417" t="s">
        <v>277</v>
      </c>
      <c r="B25" s="417"/>
      <c r="C25" s="417"/>
      <c r="D25" s="417"/>
      <c r="E25" s="417"/>
      <c r="F25" s="417"/>
      <c r="G25" s="417"/>
      <c r="H25" s="417"/>
      <c r="I25" s="417"/>
      <c r="J25" s="417"/>
      <c r="K25" s="417"/>
      <c r="L25" s="417"/>
      <c r="M25" s="417"/>
      <c r="N25" s="417"/>
      <c r="O25" s="417"/>
      <c r="P25" s="417"/>
      <c r="Q25" s="417"/>
      <c r="R25" s="417"/>
      <c r="S25" s="417"/>
      <c r="T25" s="41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3.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T1"/>
    </sheetView>
  </sheetViews>
  <sheetFormatPr defaultColWidth="8.8515625" defaultRowHeight="15"/>
  <cols>
    <col min="1" max="1" width="24.140625" style="0" customWidth="1"/>
  </cols>
  <sheetData>
    <row r="1" spans="1:20" ht="45.75" customHeight="1">
      <c r="A1" s="456" t="s">
        <v>268</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t="s">
        <v>200</v>
      </c>
      <c r="C5" s="364" t="s">
        <v>200</v>
      </c>
      <c r="D5" s="364" t="s">
        <v>200</v>
      </c>
      <c r="E5" s="364" t="s">
        <v>200</v>
      </c>
      <c r="F5" s="364" t="s">
        <v>200</v>
      </c>
      <c r="G5" s="350">
        <v>21.9</v>
      </c>
      <c r="H5" s="350">
        <v>21.8</v>
      </c>
      <c r="I5" s="350">
        <v>21.4</v>
      </c>
      <c r="J5" s="350">
        <v>21.2</v>
      </c>
      <c r="K5" s="350">
        <v>21.4</v>
      </c>
      <c r="L5" s="350">
        <v>21.1</v>
      </c>
      <c r="M5" s="350">
        <v>21</v>
      </c>
      <c r="N5" s="350">
        <v>21.2</v>
      </c>
      <c r="O5" s="350">
        <v>21.4</v>
      </c>
      <c r="P5" s="350">
        <v>21</v>
      </c>
      <c r="Q5" s="350">
        <v>20.7</v>
      </c>
      <c r="R5" s="350">
        <v>20.3</v>
      </c>
      <c r="S5" s="350">
        <v>20</v>
      </c>
      <c r="T5" s="350">
        <v>20</v>
      </c>
    </row>
    <row r="6" spans="1:20" ht="15.75">
      <c r="A6" s="325" t="s">
        <v>201</v>
      </c>
      <c r="B6" s="350">
        <v>18.02818668172696</v>
      </c>
      <c r="C6" s="350">
        <v>18.520052364142586</v>
      </c>
      <c r="D6" s="350">
        <v>18.574474211884418</v>
      </c>
      <c r="E6" s="350">
        <v>18.91765998646305</v>
      </c>
      <c r="F6" s="350">
        <v>18.637226353103607</v>
      </c>
      <c r="G6" s="350">
        <v>18.4</v>
      </c>
      <c r="H6" s="350">
        <v>18.5</v>
      </c>
      <c r="I6" s="350">
        <v>18.3</v>
      </c>
      <c r="J6" s="350">
        <v>17.9</v>
      </c>
      <c r="K6" s="350">
        <v>17.5</v>
      </c>
      <c r="L6" s="350">
        <v>17</v>
      </c>
      <c r="M6" s="350">
        <v>17.3</v>
      </c>
      <c r="N6" s="350">
        <v>17.7</v>
      </c>
      <c r="O6" s="350">
        <v>18</v>
      </c>
      <c r="P6" s="350">
        <v>18</v>
      </c>
      <c r="Q6" s="350">
        <v>17.9</v>
      </c>
      <c r="R6" s="350">
        <v>17.5</v>
      </c>
      <c r="S6" s="350">
        <v>17.2</v>
      </c>
      <c r="T6" s="350">
        <v>17.8</v>
      </c>
    </row>
    <row r="7" spans="1:20" ht="15.75">
      <c r="A7" s="325" t="s">
        <v>202</v>
      </c>
      <c r="B7" s="364" t="s">
        <v>200</v>
      </c>
      <c r="C7" s="364" t="s">
        <v>200</v>
      </c>
      <c r="D7" s="364" t="s">
        <v>200</v>
      </c>
      <c r="E7" s="364" t="s">
        <v>200</v>
      </c>
      <c r="F7" s="364" t="s">
        <v>200</v>
      </c>
      <c r="G7" s="350">
        <v>21.5</v>
      </c>
      <c r="H7" s="350">
        <v>21.5</v>
      </c>
      <c r="I7" s="350">
        <v>21.6</v>
      </c>
      <c r="J7" s="350">
        <v>21.2</v>
      </c>
      <c r="K7" s="350">
        <v>21.1</v>
      </c>
      <c r="L7" s="350">
        <v>20.6</v>
      </c>
      <c r="M7" s="350">
        <v>20.6</v>
      </c>
      <c r="N7" s="350">
        <v>21</v>
      </c>
      <c r="O7" s="350">
        <v>21.4</v>
      </c>
      <c r="P7" s="350">
        <v>21.7</v>
      </c>
      <c r="Q7" s="350">
        <v>21.8</v>
      </c>
      <c r="R7" s="350">
        <v>21.8</v>
      </c>
      <c r="S7" s="350">
        <v>21.6</v>
      </c>
      <c r="T7" s="350">
        <v>21.8</v>
      </c>
    </row>
    <row r="8" spans="1:20" ht="15.75">
      <c r="A8" s="325" t="s">
        <v>203</v>
      </c>
      <c r="B8" s="364" t="s">
        <v>200</v>
      </c>
      <c r="C8" s="350">
        <v>18.2</v>
      </c>
      <c r="D8" s="350">
        <v>18.8</v>
      </c>
      <c r="E8" s="350">
        <v>20</v>
      </c>
      <c r="F8" s="350">
        <v>20.3</v>
      </c>
      <c r="G8" s="350">
        <v>20.8</v>
      </c>
      <c r="H8" s="350">
        <v>22</v>
      </c>
      <c r="I8" s="350">
        <v>21.9</v>
      </c>
      <c r="J8" s="350">
        <v>21.7</v>
      </c>
      <c r="K8" s="350">
        <v>21.6</v>
      </c>
      <c r="L8" s="350">
        <v>21.4</v>
      </c>
      <c r="M8" s="350">
        <v>21.4</v>
      </c>
      <c r="N8" s="350">
        <v>21.9</v>
      </c>
      <c r="O8" s="350">
        <v>22.3</v>
      </c>
      <c r="P8" s="350">
        <v>21.9</v>
      </c>
      <c r="Q8" s="350">
        <v>21.8</v>
      </c>
      <c r="R8" s="350">
        <v>21</v>
      </c>
      <c r="S8" s="350">
        <v>20</v>
      </c>
      <c r="T8" s="350">
        <v>19.7</v>
      </c>
    </row>
    <row r="9" spans="1:20" ht="15.75">
      <c r="A9" s="325" t="s">
        <v>204</v>
      </c>
      <c r="B9" s="364">
        <v>13.406781556886394</v>
      </c>
      <c r="C9" s="364">
        <v>14.08077001968552</v>
      </c>
      <c r="D9" s="364">
        <v>14.56124734833954</v>
      </c>
      <c r="E9" s="364">
        <v>14.490337519688643</v>
      </c>
      <c r="F9" s="364">
        <v>14.792115037390374</v>
      </c>
      <c r="G9" s="350">
        <v>13.8</v>
      </c>
      <c r="H9" s="350">
        <v>12.6</v>
      </c>
      <c r="I9" s="350">
        <v>11.5</v>
      </c>
      <c r="J9" s="350">
        <v>10.6</v>
      </c>
      <c r="K9" s="350">
        <v>11.5</v>
      </c>
      <c r="L9" s="350">
        <v>9</v>
      </c>
      <c r="M9" s="350">
        <v>9.5</v>
      </c>
      <c r="N9" s="350">
        <v>10.1</v>
      </c>
      <c r="O9" s="350">
        <v>10</v>
      </c>
      <c r="P9" s="350">
        <v>10.4</v>
      </c>
      <c r="Q9" s="350">
        <v>10.7</v>
      </c>
      <c r="R9" s="350">
        <v>10.8</v>
      </c>
      <c r="S9" s="350">
        <v>11.5</v>
      </c>
      <c r="T9" s="350">
        <v>13.7</v>
      </c>
    </row>
    <row r="10" spans="1:20" s="363" customFormat="1" ht="15.75">
      <c r="A10" s="328" t="s">
        <v>205</v>
      </c>
      <c r="B10" s="359">
        <v>16.1</v>
      </c>
      <c r="C10" s="359">
        <v>16.2</v>
      </c>
      <c r="D10" s="359">
        <v>17.2</v>
      </c>
      <c r="E10" s="359">
        <v>17.7</v>
      </c>
      <c r="F10" s="359">
        <v>18</v>
      </c>
      <c r="G10" s="359">
        <v>18.3</v>
      </c>
      <c r="H10" s="359">
        <v>17.6</v>
      </c>
      <c r="I10" s="359">
        <v>18</v>
      </c>
      <c r="J10" s="359">
        <v>17.7</v>
      </c>
      <c r="K10" s="359">
        <v>17.9</v>
      </c>
      <c r="L10" s="359">
        <v>17.5</v>
      </c>
      <c r="M10" s="359">
        <v>17.4</v>
      </c>
      <c r="N10" s="359">
        <v>17.7</v>
      </c>
      <c r="O10" s="359">
        <v>18</v>
      </c>
      <c r="P10" s="359">
        <v>18</v>
      </c>
      <c r="Q10" s="359">
        <v>18.1</v>
      </c>
      <c r="R10" s="359">
        <v>18.1</v>
      </c>
      <c r="S10" s="359">
        <v>18.2</v>
      </c>
      <c r="T10" s="359">
        <v>18.8</v>
      </c>
    </row>
    <row r="11" spans="1:20" ht="15.75">
      <c r="A11" s="325" t="s">
        <v>206</v>
      </c>
      <c r="B11" s="350">
        <v>17.9</v>
      </c>
      <c r="C11" s="350">
        <v>18.8</v>
      </c>
      <c r="D11" s="350">
        <v>19.5</v>
      </c>
      <c r="E11" s="350">
        <v>19.3</v>
      </c>
      <c r="F11" s="350">
        <v>18.8</v>
      </c>
      <c r="G11" s="350">
        <v>18.1</v>
      </c>
      <c r="H11" s="350">
        <v>17.3</v>
      </c>
      <c r="I11" s="350">
        <v>16.5</v>
      </c>
      <c r="J11" s="350">
        <v>17.5</v>
      </c>
      <c r="K11" s="350">
        <v>17.4</v>
      </c>
      <c r="L11" s="350">
        <v>15.6</v>
      </c>
      <c r="M11" s="350">
        <v>16.5</v>
      </c>
      <c r="N11" s="350">
        <v>17.8</v>
      </c>
      <c r="O11" s="350">
        <v>18.3</v>
      </c>
      <c r="P11" s="350">
        <v>17.7</v>
      </c>
      <c r="Q11" s="350">
        <v>16.4</v>
      </c>
      <c r="R11" s="350">
        <v>15.5</v>
      </c>
      <c r="S11" s="350">
        <v>15.7</v>
      </c>
      <c r="T11" s="350">
        <v>15.3</v>
      </c>
    </row>
    <row r="12" spans="1:20" ht="15.75">
      <c r="A12" s="325" t="s">
        <v>207</v>
      </c>
      <c r="B12" s="364" t="s">
        <v>200</v>
      </c>
      <c r="C12" s="364" t="s">
        <v>200</v>
      </c>
      <c r="D12" s="364" t="s">
        <v>200</v>
      </c>
      <c r="E12" s="364" t="s">
        <v>200</v>
      </c>
      <c r="F12" s="364" t="s">
        <v>200</v>
      </c>
      <c r="G12" s="350">
        <v>20.4</v>
      </c>
      <c r="H12" s="350">
        <v>19.8</v>
      </c>
      <c r="I12" s="350">
        <v>18.4</v>
      </c>
      <c r="J12" s="350">
        <v>17.8</v>
      </c>
      <c r="K12" s="350">
        <v>17.3</v>
      </c>
      <c r="L12" s="350">
        <v>16.6</v>
      </c>
      <c r="M12" s="350">
        <v>16.7</v>
      </c>
      <c r="N12" s="350">
        <v>17.1</v>
      </c>
      <c r="O12" s="350">
        <v>17.4</v>
      </c>
      <c r="P12" s="350">
        <v>17.2</v>
      </c>
      <c r="Q12" s="350">
        <v>16.5</v>
      </c>
      <c r="R12" s="350">
        <v>16.2</v>
      </c>
      <c r="S12" s="350">
        <v>16</v>
      </c>
      <c r="T12" s="350">
        <v>16.1</v>
      </c>
    </row>
    <row r="13" spans="1:20" ht="15.75">
      <c r="A13" s="325" t="s">
        <v>208</v>
      </c>
      <c r="B13" s="350">
        <v>13.7</v>
      </c>
      <c r="C13" s="350">
        <v>15.9</v>
      </c>
      <c r="D13" s="350">
        <v>17.3</v>
      </c>
      <c r="E13" s="350">
        <v>17.8</v>
      </c>
      <c r="F13" s="350">
        <v>17.5</v>
      </c>
      <c r="G13" s="350">
        <v>17.2</v>
      </c>
      <c r="H13" s="350">
        <v>16.4</v>
      </c>
      <c r="I13" s="350">
        <v>16</v>
      </c>
      <c r="J13" s="350">
        <v>15.4</v>
      </c>
      <c r="K13" s="350">
        <v>14.9</v>
      </c>
      <c r="L13" s="350">
        <v>14.8</v>
      </c>
      <c r="M13" s="350">
        <v>15.2</v>
      </c>
      <c r="N13" s="350">
        <v>15.3</v>
      </c>
      <c r="O13" s="350">
        <v>15.5</v>
      </c>
      <c r="P13" s="350">
        <v>15.6</v>
      </c>
      <c r="Q13" s="350">
        <v>15.8</v>
      </c>
      <c r="R13" s="350">
        <v>15.4</v>
      </c>
      <c r="S13" s="350">
        <v>15.4</v>
      </c>
      <c r="T13" s="350">
        <v>15.9</v>
      </c>
    </row>
    <row r="14" spans="1:20" ht="15.75">
      <c r="A14" s="325" t="s">
        <v>209</v>
      </c>
      <c r="B14" s="364" t="s">
        <v>200</v>
      </c>
      <c r="C14" s="364" t="s">
        <v>200</v>
      </c>
      <c r="D14" s="364" t="s">
        <v>200</v>
      </c>
      <c r="E14" s="364" t="s">
        <v>200</v>
      </c>
      <c r="F14" s="364" t="s">
        <v>200</v>
      </c>
      <c r="G14" s="350">
        <v>14.7</v>
      </c>
      <c r="H14" s="350">
        <v>14.5</v>
      </c>
      <c r="I14" s="350">
        <v>14.1</v>
      </c>
      <c r="J14" s="350">
        <v>13.6</v>
      </c>
      <c r="K14" s="350">
        <v>13.3</v>
      </c>
      <c r="L14" s="350">
        <v>13</v>
      </c>
      <c r="M14" s="350">
        <v>12.8</v>
      </c>
      <c r="N14" s="350">
        <v>13</v>
      </c>
      <c r="O14" s="350">
        <v>12.9</v>
      </c>
      <c r="P14" s="350">
        <v>13</v>
      </c>
      <c r="Q14" s="350">
        <v>12.9</v>
      </c>
      <c r="R14" s="350">
        <v>12.9</v>
      </c>
      <c r="S14" s="350">
        <v>13</v>
      </c>
      <c r="T14" s="350">
        <v>13.9</v>
      </c>
    </row>
    <row r="15" spans="1:20" ht="15.75">
      <c r="A15" s="325" t="s">
        <v>210</v>
      </c>
      <c r="B15" s="364" t="s">
        <v>200</v>
      </c>
      <c r="C15" s="364" t="s">
        <v>200</v>
      </c>
      <c r="D15" s="364" t="s">
        <v>200</v>
      </c>
      <c r="E15" s="364" t="s">
        <v>200</v>
      </c>
      <c r="F15" s="364" t="s">
        <v>200</v>
      </c>
      <c r="G15" s="350">
        <v>26.6</v>
      </c>
      <c r="H15" s="350">
        <v>25.6</v>
      </c>
      <c r="I15" s="350">
        <v>24.4</v>
      </c>
      <c r="J15" s="350">
        <v>23.1</v>
      </c>
      <c r="K15" s="350">
        <v>23.5</v>
      </c>
      <c r="L15" s="350">
        <v>23.2</v>
      </c>
      <c r="M15" s="350">
        <v>23.3</v>
      </c>
      <c r="N15" s="350">
        <v>23.4</v>
      </c>
      <c r="O15" s="350">
        <v>24.3</v>
      </c>
      <c r="P15" s="350">
        <v>23.9</v>
      </c>
      <c r="Q15" s="350">
        <v>23.4</v>
      </c>
      <c r="R15" s="350">
        <v>22.7</v>
      </c>
      <c r="S15" s="350">
        <v>21.6</v>
      </c>
      <c r="T15" s="350">
        <v>21.5</v>
      </c>
    </row>
    <row r="16" spans="1:20" ht="15.75">
      <c r="A16" s="325" t="s">
        <v>211</v>
      </c>
      <c r="B16" s="364" t="s">
        <v>200</v>
      </c>
      <c r="C16" s="364" t="s">
        <v>200</v>
      </c>
      <c r="D16" s="364" t="s">
        <v>200</v>
      </c>
      <c r="E16" s="364" t="s">
        <v>200</v>
      </c>
      <c r="F16" s="364" t="s">
        <v>200</v>
      </c>
      <c r="G16" s="364" t="s">
        <v>200</v>
      </c>
      <c r="H16" s="364" t="s">
        <v>200</v>
      </c>
      <c r="I16" s="364" t="s">
        <v>200</v>
      </c>
      <c r="J16" s="364" t="s">
        <v>200</v>
      </c>
      <c r="K16" s="364" t="s">
        <v>200</v>
      </c>
      <c r="L16" s="364" t="s">
        <v>200</v>
      </c>
      <c r="M16" s="364" t="s">
        <v>200</v>
      </c>
      <c r="N16" s="364" t="s">
        <v>200</v>
      </c>
      <c r="O16" s="364" t="s">
        <v>200</v>
      </c>
      <c r="P16" s="364" t="s">
        <v>200</v>
      </c>
      <c r="Q16" s="364" t="s">
        <v>200</v>
      </c>
      <c r="R16" s="364" t="s">
        <v>200</v>
      </c>
      <c r="S16" s="350">
        <v>13.844289312098033</v>
      </c>
      <c r="T16" s="364" t="s">
        <v>200</v>
      </c>
    </row>
    <row r="17" spans="1:20" s="365" customFormat="1" ht="15.75">
      <c r="A17" s="330" t="s">
        <v>212</v>
      </c>
      <c r="B17" s="351">
        <v>15.82699364772267</v>
      </c>
      <c r="C17" s="351">
        <v>16.95013706397135</v>
      </c>
      <c r="D17" s="351">
        <v>17.655953593370658</v>
      </c>
      <c r="E17" s="351">
        <v>18.034666251025282</v>
      </c>
      <c r="F17" s="351">
        <v>18.004890231749</v>
      </c>
      <c r="G17" s="351">
        <v>19.245454545454542</v>
      </c>
      <c r="H17" s="351">
        <v>18.872727272727275</v>
      </c>
      <c r="I17" s="351">
        <v>18.37272727272727</v>
      </c>
      <c r="J17" s="351">
        <v>17.972727272727273</v>
      </c>
      <c r="K17" s="351">
        <v>17.94545454545455</v>
      </c>
      <c r="L17" s="351">
        <v>17.254545454545454</v>
      </c>
      <c r="M17" s="351">
        <v>17.427272727272726</v>
      </c>
      <c r="N17" s="351">
        <v>17.83636363636364</v>
      </c>
      <c r="O17" s="351">
        <v>18.13636363636364</v>
      </c>
      <c r="P17" s="351">
        <v>18.036363636363635</v>
      </c>
      <c r="Q17" s="351">
        <v>17.81818181818182</v>
      </c>
      <c r="R17" s="351">
        <v>17.472727272727273</v>
      </c>
      <c r="S17" s="351">
        <v>17.00369077600817</v>
      </c>
      <c r="T17" s="351">
        <v>17.681818181818183</v>
      </c>
    </row>
    <row r="18" spans="1:20" ht="15.75">
      <c r="A18" s="325" t="s">
        <v>213</v>
      </c>
      <c r="B18" s="356" t="s">
        <v>200</v>
      </c>
      <c r="C18" s="356" t="s">
        <v>200</v>
      </c>
      <c r="D18" s="356" t="s">
        <v>200</v>
      </c>
      <c r="E18" s="356" t="s">
        <v>200</v>
      </c>
      <c r="F18" s="356" t="s">
        <v>200</v>
      </c>
      <c r="G18" s="356" t="s">
        <v>200</v>
      </c>
      <c r="H18" s="356" t="s">
        <v>200</v>
      </c>
      <c r="I18" s="356" t="s">
        <v>200</v>
      </c>
      <c r="J18" s="356" t="s">
        <v>200</v>
      </c>
      <c r="K18" s="356" t="s">
        <v>200</v>
      </c>
      <c r="L18" s="356" t="s">
        <v>200</v>
      </c>
      <c r="M18" s="356" t="s">
        <v>200</v>
      </c>
      <c r="N18" s="356" t="s">
        <v>200</v>
      </c>
      <c r="O18" s="356" t="s">
        <v>200</v>
      </c>
      <c r="P18" s="356" t="s">
        <v>200</v>
      </c>
      <c r="Q18" s="356" t="s">
        <v>200</v>
      </c>
      <c r="R18" s="356" t="s">
        <v>200</v>
      </c>
      <c r="S18" s="356" t="s">
        <v>200</v>
      </c>
      <c r="T18" s="356" t="s">
        <v>200</v>
      </c>
    </row>
    <row r="19" spans="1:20" ht="15.75">
      <c r="A19" s="325" t="s">
        <v>214</v>
      </c>
      <c r="B19" s="356">
        <v>10.830817109634795</v>
      </c>
      <c r="C19" s="356">
        <v>11.723937685940525</v>
      </c>
      <c r="D19" s="356">
        <v>12.06015874828689</v>
      </c>
      <c r="E19" s="350">
        <v>11.95515852934058</v>
      </c>
      <c r="F19" s="356">
        <v>11.445983968824956</v>
      </c>
      <c r="G19" s="356">
        <v>11.185968860821346</v>
      </c>
      <c r="H19" s="356">
        <v>10.744876108901805</v>
      </c>
      <c r="I19" s="356">
        <v>10.210448686069288</v>
      </c>
      <c r="J19" s="356">
        <v>10.372655805143976</v>
      </c>
      <c r="K19" s="356">
        <v>9.866648480672122</v>
      </c>
      <c r="L19" s="356">
        <v>9.495837269419653</v>
      </c>
      <c r="M19" s="356">
        <v>9.590739751346513</v>
      </c>
      <c r="N19" s="356">
        <v>9.689436683855131</v>
      </c>
      <c r="O19" s="356">
        <v>9.736517814824737</v>
      </c>
      <c r="P19" s="356">
        <v>9.429029356878535</v>
      </c>
      <c r="Q19" s="356">
        <v>9.279431085748392</v>
      </c>
      <c r="R19" s="356">
        <v>9.161028556839392</v>
      </c>
      <c r="S19" s="356" t="s">
        <v>200</v>
      </c>
      <c r="T19" s="356" t="s">
        <v>200</v>
      </c>
    </row>
    <row r="20" spans="1:20" ht="15.75">
      <c r="A20" s="325" t="s">
        <v>215</v>
      </c>
      <c r="B20" s="356" t="s">
        <v>200</v>
      </c>
      <c r="C20" s="356" t="s">
        <v>200</v>
      </c>
      <c r="D20" s="356" t="s">
        <v>200</v>
      </c>
      <c r="E20" s="356" t="s">
        <v>200</v>
      </c>
      <c r="F20" s="356" t="s">
        <v>200</v>
      </c>
      <c r="G20" s="364">
        <v>9.707891974009321</v>
      </c>
      <c r="H20" s="350">
        <v>9.89895937915318</v>
      </c>
      <c r="I20" s="350">
        <v>10.624861607738795</v>
      </c>
      <c r="J20" s="350">
        <v>11.13714123344197</v>
      </c>
      <c r="K20" s="350">
        <v>10.962685334238321</v>
      </c>
      <c r="L20" s="350">
        <v>11.473164514082928</v>
      </c>
      <c r="M20" s="350">
        <v>11.873835007557313</v>
      </c>
      <c r="N20" s="350">
        <v>11.969450982471741</v>
      </c>
      <c r="O20" s="350">
        <v>11.984004925266149</v>
      </c>
      <c r="P20" s="350">
        <v>12.213294523955303</v>
      </c>
      <c r="Q20" s="350">
        <v>12.29054518563369</v>
      </c>
      <c r="R20" s="350">
        <v>12.400324022094955</v>
      </c>
      <c r="S20" s="356" t="s">
        <v>200</v>
      </c>
      <c r="T20" s="356" t="s">
        <v>200</v>
      </c>
    </row>
    <row r="21" spans="1:20" ht="15.75">
      <c r="A21" s="325" t="s">
        <v>216</v>
      </c>
      <c r="B21" s="356" t="s">
        <v>200</v>
      </c>
      <c r="C21" s="356" t="s">
        <v>200</v>
      </c>
      <c r="D21" s="356" t="s">
        <v>200</v>
      </c>
      <c r="E21" s="356" t="s">
        <v>200</v>
      </c>
      <c r="F21" s="356" t="s">
        <v>200</v>
      </c>
      <c r="G21" s="364" t="s">
        <v>200</v>
      </c>
      <c r="H21" s="356" t="s">
        <v>200</v>
      </c>
      <c r="I21" s="356" t="s">
        <v>200</v>
      </c>
      <c r="J21" s="356" t="s">
        <v>200</v>
      </c>
      <c r="K21" s="356" t="s">
        <v>200</v>
      </c>
      <c r="L21" s="356" t="s">
        <v>200</v>
      </c>
      <c r="M21" s="356" t="s">
        <v>200</v>
      </c>
      <c r="N21" s="356" t="s">
        <v>200</v>
      </c>
      <c r="O21" s="350">
        <v>10.788979563946608</v>
      </c>
      <c r="P21" s="350">
        <v>10.303660054719979</v>
      </c>
      <c r="Q21" s="350">
        <v>10.08197749717509</v>
      </c>
      <c r="R21" s="356" t="s">
        <v>200</v>
      </c>
      <c r="S21" s="356" t="s">
        <v>200</v>
      </c>
      <c r="T21" s="356" t="s">
        <v>200</v>
      </c>
    </row>
    <row r="22" spans="1:20" ht="15.75">
      <c r="A22" s="325" t="s">
        <v>217</v>
      </c>
      <c r="B22" s="350">
        <v>6.996730889615358</v>
      </c>
      <c r="C22" s="350">
        <v>7.510462508641476</v>
      </c>
      <c r="D22" s="350">
        <v>7.873422977418635</v>
      </c>
      <c r="E22" s="350">
        <v>7.790441902504976</v>
      </c>
      <c r="F22" s="350">
        <v>7.572576609040081</v>
      </c>
      <c r="G22" s="350">
        <v>7.477788073694539</v>
      </c>
      <c r="H22" s="350">
        <v>7.310691385738799</v>
      </c>
      <c r="I22" s="350">
        <v>7.022067461999637</v>
      </c>
      <c r="J22" s="350">
        <v>6.83556801281318</v>
      </c>
      <c r="K22" s="350">
        <v>6.692043866250941</v>
      </c>
      <c r="L22" s="350">
        <v>6.6186406433103</v>
      </c>
      <c r="M22" s="350">
        <v>6.825804434282142</v>
      </c>
      <c r="N22" s="350">
        <v>7.238021944816906</v>
      </c>
      <c r="O22" s="350">
        <v>7.248115283338744</v>
      </c>
      <c r="P22" s="350">
        <v>7.04137212905192</v>
      </c>
      <c r="Q22" s="350">
        <v>6.94599235275881</v>
      </c>
      <c r="R22" s="350">
        <v>6.878271171698085</v>
      </c>
      <c r="S22" s="356">
        <v>6.972478373825906</v>
      </c>
      <c r="T22" s="356">
        <v>7.530314418138545</v>
      </c>
    </row>
    <row r="23" spans="1:20" ht="32.25" thickBot="1">
      <c r="A23" s="332" t="s">
        <v>218</v>
      </c>
      <c r="B23" s="353">
        <v>8.913773999625077</v>
      </c>
      <c r="C23" s="353">
        <v>9.617200097291</v>
      </c>
      <c r="D23" s="353">
        <v>9.966790862852761</v>
      </c>
      <c r="E23" s="353">
        <v>9.872800215922778</v>
      </c>
      <c r="F23" s="353">
        <v>9.50928028893252</v>
      </c>
      <c r="G23" s="353">
        <v>9.457216302841736</v>
      </c>
      <c r="H23" s="353">
        <v>9.318175624597927</v>
      </c>
      <c r="I23" s="353">
        <v>9.28579258526924</v>
      </c>
      <c r="J23" s="353">
        <v>9.44845501713304</v>
      </c>
      <c r="K23" s="353">
        <v>9.173792560387128</v>
      </c>
      <c r="L23" s="353">
        <v>9.195880808937627</v>
      </c>
      <c r="M23" s="353">
        <v>9.430126397728655</v>
      </c>
      <c r="N23" s="353">
        <v>9.632303203714594</v>
      </c>
      <c r="O23" s="353">
        <v>9.93940439684406</v>
      </c>
      <c r="P23" s="353">
        <v>9.746839016151435</v>
      </c>
      <c r="Q23" s="353">
        <v>9.649486530328995</v>
      </c>
      <c r="R23" s="353">
        <v>9.479874583544143</v>
      </c>
      <c r="S23" s="333">
        <v>6.972478373825906</v>
      </c>
      <c r="T23" s="333">
        <v>7.530314418138545</v>
      </c>
    </row>
    <row r="24" spans="1:20" ht="16.5" thickTop="1">
      <c r="A24" s="334" t="s">
        <v>219</v>
      </c>
      <c r="B24" s="354">
        <v>13.851788033980501</v>
      </c>
      <c r="C24" s="354">
        <v>15.116902822301265</v>
      </c>
      <c r="D24" s="354">
        <v>15.733662910741185</v>
      </c>
      <c r="E24" s="354">
        <v>15.994199742249656</v>
      </c>
      <c r="F24" s="354">
        <v>15.880987746044879</v>
      </c>
      <c r="G24" s="354">
        <v>17.147974922037513</v>
      </c>
      <c r="H24" s="354">
        <v>16.82532334812813</v>
      </c>
      <c r="I24" s="354">
        <v>16.425526982557695</v>
      </c>
      <c r="J24" s="354">
        <v>16.146097503671367</v>
      </c>
      <c r="K24" s="354">
        <v>16.065812691511532</v>
      </c>
      <c r="L24" s="354">
        <v>15.527688744772346</v>
      </c>
      <c r="M24" s="354">
        <v>15.713598513798997</v>
      </c>
      <c r="N24" s="354">
        <v>16.07835068651027</v>
      </c>
      <c r="O24" s="354">
        <v>15.950507839158417</v>
      </c>
      <c r="P24" s="354">
        <v>15.825823737640382</v>
      </c>
      <c r="Q24" s="354">
        <v>15.639863074754404</v>
      </c>
      <c r="R24" s="354">
        <v>15.759973125045175</v>
      </c>
      <c r="S24" s="354">
        <v>16.232059052763383</v>
      </c>
      <c r="T24" s="354">
        <v>16.83585953484488</v>
      </c>
    </row>
    <row r="25" spans="1:20" ht="151.5" customHeight="1">
      <c r="A25" s="457" t="s">
        <v>278</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25:T25"/>
    <mergeCell ref="A1:T1"/>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4.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T1"/>
    </sheetView>
  </sheetViews>
  <sheetFormatPr defaultColWidth="8.8515625" defaultRowHeight="15"/>
  <cols>
    <col min="1" max="1" width="24.140625" style="0" customWidth="1"/>
  </cols>
  <sheetData>
    <row r="1" spans="1:20" ht="41.25" customHeight="1">
      <c r="A1" s="456" t="s">
        <v>269</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t="s">
        <v>200</v>
      </c>
      <c r="C5" s="364" t="s">
        <v>200</v>
      </c>
      <c r="D5" s="364" t="s">
        <v>200</v>
      </c>
      <c r="E5" s="364" t="s">
        <v>200</v>
      </c>
      <c r="F5" s="364" t="s">
        <v>200</v>
      </c>
      <c r="G5" s="350">
        <v>1.8197345479130342</v>
      </c>
      <c r="H5" s="350">
        <v>1.7798410356593273</v>
      </c>
      <c r="I5" s="350">
        <v>1.842980684993945</v>
      </c>
      <c r="J5" s="350">
        <v>1.8059547855811062</v>
      </c>
      <c r="K5" s="350">
        <v>1.748078995289833</v>
      </c>
      <c r="L5" s="350">
        <v>1.8297203605269239</v>
      </c>
      <c r="M5" s="350">
        <v>1.7615524644406262</v>
      </c>
      <c r="N5" s="350">
        <v>1.720628167831867</v>
      </c>
      <c r="O5" s="350">
        <v>1.7927819203694948</v>
      </c>
      <c r="P5" s="350">
        <v>1.686440704929351</v>
      </c>
      <c r="Q5" s="350">
        <v>1.7987188892121946</v>
      </c>
      <c r="R5" s="350">
        <v>1.63639922983728</v>
      </c>
      <c r="S5" s="350">
        <v>1.7581366777268896</v>
      </c>
      <c r="T5" s="350">
        <v>2.046290952644721</v>
      </c>
    </row>
    <row r="6" spans="1:20" ht="15.75">
      <c r="A6" s="325" t="s">
        <v>201</v>
      </c>
      <c r="B6" s="350">
        <v>3.714242804187896</v>
      </c>
      <c r="C6" s="350">
        <v>3.5780402780313616</v>
      </c>
      <c r="D6" s="350">
        <v>3.114484040381285</v>
      </c>
      <c r="E6" s="350">
        <v>2.9472554096647703</v>
      </c>
      <c r="F6" s="350">
        <v>2.9959103596324534</v>
      </c>
      <c r="G6" s="350">
        <v>2.859070723555165</v>
      </c>
      <c r="H6" s="350">
        <v>2.6408775950305903</v>
      </c>
      <c r="I6" s="350">
        <v>2.63522493218236</v>
      </c>
      <c r="J6" s="350">
        <v>2.602857643622537</v>
      </c>
      <c r="K6" s="350">
        <v>2.5029318507579377</v>
      </c>
      <c r="L6" s="350">
        <v>2.4437118472583275</v>
      </c>
      <c r="M6" s="350">
        <v>2.5032699561367417</v>
      </c>
      <c r="N6" s="350">
        <v>2.4128690337379837</v>
      </c>
      <c r="O6" s="350">
        <v>2.306292500718322</v>
      </c>
      <c r="P6" s="350">
        <v>2.277129355975221</v>
      </c>
      <c r="Q6" s="350">
        <v>2.1145477545857054</v>
      </c>
      <c r="R6" s="350">
        <v>2.1277972722671867</v>
      </c>
      <c r="S6" s="350">
        <v>2.156999189390266</v>
      </c>
      <c r="T6" s="350">
        <v>2.2406081667308486</v>
      </c>
    </row>
    <row r="7" spans="1:20" ht="15.75">
      <c r="A7" s="325" t="s">
        <v>202</v>
      </c>
      <c r="B7" s="364" t="s">
        <v>200</v>
      </c>
      <c r="C7" s="364" t="s">
        <v>200</v>
      </c>
      <c r="D7" s="364" t="s">
        <v>200</v>
      </c>
      <c r="E7" s="364" t="s">
        <v>200</v>
      </c>
      <c r="F7" s="364" t="s">
        <v>200</v>
      </c>
      <c r="G7" s="350">
        <v>4.684734555799023</v>
      </c>
      <c r="H7" s="350">
        <v>4.767717200908877</v>
      </c>
      <c r="I7" s="350">
        <v>4.526645127883486</v>
      </c>
      <c r="J7" s="350">
        <v>4.281042939506067</v>
      </c>
      <c r="K7" s="350">
        <v>4.131341938731383</v>
      </c>
      <c r="L7" s="350">
        <v>3.9897722951738186</v>
      </c>
      <c r="M7" s="350">
        <v>3.9907520140921693</v>
      </c>
      <c r="N7" s="350">
        <v>3.947646060082636</v>
      </c>
      <c r="O7" s="350">
        <v>3.65012647321581</v>
      </c>
      <c r="P7" s="350">
        <v>3.665042414387033</v>
      </c>
      <c r="Q7" s="350">
        <v>3.606799688318679</v>
      </c>
      <c r="R7" s="350">
        <v>3.5074323536609318</v>
      </c>
      <c r="S7" s="350">
        <v>3.4171986860265213</v>
      </c>
      <c r="T7" s="350">
        <v>3.3381237804806805</v>
      </c>
    </row>
    <row r="8" spans="1:20" ht="15.75">
      <c r="A8" s="325" t="s">
        <v>203</v>
      </c>
      <c r="B8" s="364" t="s">
        <v>200</v>
      </c>
      <c r="C8" s="350">
        <v>3.9633115419296665</v>
      </c>
      <c r="D8" s="350">
        <v>3.6776997659645603</v>
      </c>
      <c r="E8" s="350">
        <v>3.276621787025704</v>
      </c>
      <c r="F8" s="350">
        <v>2.9720977166592353</v>
      </c>
      <c r="G8" s="350">
        <v>2.460660061442415</v>
      </c>
      <c r="H8" s="350">
        <v>2.6905781121632724</v>
      </c>
      <c r="I8" s="350">
        <v>2.6279421291297775</v>
      </c>
      <c r="J8" s="350">
        <v>2.5825724031270525</v>
      </c>
      <c r="K8" s="350">
        <v>2.6052601640310686</v>
      </c>
      <c r="L8" s="350">
        <v>2.483877901977644</v>
      </c>
      <c r="M8" s="350">
        <v>2.303345073925935</v>
      </c>
      <c r="N8" s="350">
        <v>2.2913276643183633</v>
      </c>
      <c r="O8" s="350">
        <v>2.217859151170881</v>
      </c>
      <c r="P8" s="350">
        <v>2.2166517801404133</v>
      </c>
      <c r="Q8" s="350">
        <v>2.20899785765294</v>
      </c>
      <c r="R8" s="350">
        <v>2.220999924133222</v>
      </c>
      <c r="S8" s="350">
        <v>2.274077216801018</v>
      </c>
      <c r="T8" s="350">
        <v>2.3056895065916136</v>
      </c>
    </row>
    <row r="9" spans="1:20" ht="15.75">
      <c r="A9" s="325" t="s">
        <v>204</v>
      </c>
      <c r="B9" s="364">
        <v>2.5533349876246283</v>
      </c>
      <c r="C9" s="364">
        <v>2.5029557815086307</v>
      </c>
      <c r="D9" s="364">
        <v>2.3727898055469816</v>
      </c>
      <c r="E9" s="364">
        <v>2.259866735007688</v>
      </c>
      <c r="F9" s="364">
        <v>2.2339415775608247</v>
      </c>
      <c r="G9" s="350">
        <v>2.1529599765564544</v>
      </c>
      <c r="H9" s="350">
        <v>2.18407514123802</v>
      </c>
      <c r="I9" s="350">
        <v>2.1882022471910108</v>
      </c>
      <c r="J9" s="350">
        <v>2.0641651627379987</v>
      </c>
      <c r="K9" s="350">
        <v>1.9196199697585226</v>
      </c>
      <c r="L9" s="350">
        <v>1.938994902030052</v>
      </c>
      <c r="M9" s="350">
        <v>1.888802540362218</v>
      </c>
      <c r="N9" s="350">
        <v>1.5917497781273722</v>
      </c>
      <c r="O9" s="350">
        <v>1.4797071201876637</v>
      </c>
      <c r="P9" s="350">
        <v>1.5140628721362397</v>
      </c>
      <c r="Q9" s="350">
        <v>1.3112126429735946</v>
      </c>
      <c r="R9" s="350">
        <v>1.2627498710129783</v>
      </c>
      <c r="S9" s="350">
        <v>1.2056796382670212</v>
      </c>
      <c r="T9" s="350">
        <v>1.1629763609283919</v>
      </c>
    </row>
    <row r="10" spans="1:20" s="363" customFormat="1" ht="15.75">
      <c r="A10" s="328" t="s">
        <v>205</v>
      </c>
      <c r="B10" s="359">
        <v>2.767596295857095</v>
      </c>
      <c r="C10" s="359">
        <v>2.7448571711841985</v>
      </c>
      <c r="D10" s="359">
        <v>2.6924828033220374</v>
      </c>
      <c r="E10" s="359">
        <v>2.5330761870717646</v>
      </c>
      <c r="F10" s="359">
        <v>2.5330849081714133</v>
      </c>
      <c r="G10" s="359">
        <v>2.2101080028221842</v>
      </c>
      <c r="H10" s="359">
        <v>2.13394771780607</v>
      </c>
      <c r="I10" s="359">
        <v>2.077621455473442</v>
      </c>
      <c r="J10" s="359">
        <v>2.1291443969688397</v>
      </c>
      <c r="K10" s="359">
        <v>2.3540850299048346</v>
      </c>
      <c r="L10" s="359">
        <v>2.361862582540652</v>
      </c>
      <c r="M10" s="359">
        <v>2.379804765613664</v>
      </c>
      <c r="N10" s="359">
        <v>2.627685609726689</v>
      </c>
      <c r="O10" s="359">
        <v>2.9979031415681647</v>
      </c>
      <c r="P10" s="359">
        <v>2.8952149847283546</v>
      </c>
      <c r="Q10" s="359">
        <v>2.8517839449314693</v>
      </c>
      <c r="R10" s="359">
        <v>2.6616421616062196</v>
      </c>
      <c r="S10" s="359">
        <v>2.771151909939252</v>
      </c>
      <c r="T10" s="359">
        <v>2.833968992369481</v>
      </c>
    </row>
    <row r="11" spans="1:20" ht="15.75">
      <c r="A11" s="325" t="s">
        <v>206</v>
      </c>
      <c r="B11" s="350">
        <v>6.1340068561552545</v>
      </c>
      <c r="C11" s="350">
        <v>5.722005578407457</v>
      </c>
      <c r="D11" s="350">
        <v>5.480122879727746</v>
      </c>
      <c r="E11" s="350">
        <v>5.102948709686932</v>
      </c>
      <c r="F11" s="350">
        <v>5.14627597626721</v>
      </c>
      <c r="G11" s="350">
        <v>4.941139309253033</v>
      </c>
      <c r="H11" s="350">
        <v>5.017223172356863</v>
      </c>
      <c r="I11" s="350">
        <v>5.030661292172036</v>
      </c>
      <c r="J11" s="350">
        <v>4.737872986498671</v>
      </c>
      <c r="K11" s="350">
        <v>4.6135547968558805</v>
      </c>
      <c r="L11" s="350">
        <v>4.462863996514348</v>
      </c>
      <c r="M11" s="350">
        <v>4.279474166026716</v>
      </c>
      <c r="N11" s="350">
        <v>4.322409297681127</v>
      </c>
      <c r="O11" s="350">
        <v>4.035682879969327</v>
      </c>
      <c r="P11" s="350">
        <v>3.944481640320453</v>
      </c>
      <c r="Q11" s="350">
        <v>3.6867336873158068</v>
      </c>
      <c r="R11" s="350">
        <v>3.9959946224224483</v>
      </c>
      <c r="S11" s="350">
        <v>3.962046813677932</v>
      </c>
      <c r="T11" s="350">
        <v>3.9134383125571506</v>
      </c>
    </row>
    <row r="12" spans="1:20" ht="15.75">
      <c r="A12" s="325" t="s">
        <v>207</v>
      </c>
      <c r="B12" s="364" t="s">
        <v>200</v>
      </c>
      <c r="C12" s="364" t="s">
        <v>200</v>
      </c>
      <c r="D12" s="364" t="s">
        <v>200</v>
      </c>
      <c r="E12" s="364" t="s">
        <v>200</v>
      </c>
      <c r="F12" s="364" t="s">
        <v>200</v>
      </c>
      <c r="G12" s="350">
        <v>3.380052813325208</v>
      </c>
      <c r="H12" s="350">
        <v>3.776951108411782</v>
      </c>
      <c r="I12" s="350">
        <v>3.6536275082198935</v>
      </c>
      <c r="J12" s="350">
        <v>3.462074998817799</v>
      </c>
      <c r="K12" s="350">
        <v>3.5772760263991494</v>
      </c>
      <c r="L12" s="350">
        <v>3.6546920026867156</v>
      </c>
      <c r="M12" s="350">
        <v>3.4683817337476546</v>
      </c>
      <c r="N12" s="350">
        <v>3.3061965016747306</v>
      </c>
      <c r="O12" s="350">
        <v>3.269507303413305</v>
      </c>
      <c r="P12" s="350">
        <v>3.1934205818827492</v>
      </c>
      <c r="Q12" s="350">
        <v>3.1600460939708217</v>
      </c>
      <c r="R12" s="350">
        <v>3.141512348188011</v>
      </c>
      <c r="S12" s="350">
        <v>2.9849823628727847</v>
      </c>
      <c r="T12" s="350">
        <v>2.894868636059557</v>
      </c>
    </row>
    <row r="13" spans="1:20" ht="15.75">
      <c r="A13" s="325" t="s">
        <v>208</v>
      </c>
      <c r="B13" s="350">
        <v>9.687009032738915</v>
      </c>
      <c r="C13" s="350">
        <v>9.730940143173724</v>
      </c>
      <c r="D13" s="350">
        <v>8.654136594137233</v>
      </c>
      <c r="E13" s="350">
        <v>8.058233074196828</v>
      </c>
      <c r="F13" s="350">
        <v>7.600613981684175</v>
      </c>
      <c r="G13" s="350">
        <v>6.937477551121515</v>
      </c>
      <c r="H13" s="350">
        <v>6.610913311289904</v>
      </c>
      <c r="I13" s="350">
        <v>6.846078539312804</v>
      </c>
      <c r="J13" s="350">
        <v>6.564220408611028</v>
      </c>
      <c r="K13" s="350">
        <v>6.08121241066024</v>
      </c>
      <c r="L13" s="350">
        <v>6.37789277364785</v>
      </c>
      <c r="M13" s="350">
        <v>5.72067339409192</v>
      </c>
      <c r="N13" s="350">
        <v>5.750831356615102</v>
      </c>
      <c r="O13" s="350">
        <v>5.82945697608658</v>
      </c>
      <c r="P13" s="350">
        <v>5.870811193628409</v>
      </c>
      <c r="Q13" s="350">
        <v>5.635256084757432</v>
      </c>
      <c r="R13" s="350">
        <v>5.658737545165882</v>
      </c>
      <c r="S13" s="350">
        <v>5.372611366903443</v>
      </c>
      <c r="T13" s="350">
        <v>5.3741919660844735</v>
      </c>
    </row>
    <row r="14" spans="1:20" ht="15.75">
      <c r="A14" s="325" t="s">
        <v>209</v>
      </c>
      <c r="B14" s="364" t="s">
        <v>200</v>
      </c>
      <c r="C14" s="364" t="s">
        <v>200</v>
      </c>
      <c r="D14" s="364" t="s">
        <v>200</v>
      </c>
      <c r="E14" s="364" t="s">
        <v>200</v>
      </c>
      <c r="F14" s="364" t="s">
        <v>200</v>
      </c>
      <c r="G14" s="350">
        <v>3.053892215568862</v>
      </c>
      <c r="H14" s="350">
        <v>3.0174266400969016</v>
      </c>
      <c r="I14" s="350">
        <v>3.025824628982509</v>
      </c>
      <c r="J14" s="350">
        <v>2.911249548573492</v>
      </c>
      <c r="K14" s="350">
        <v>2.8100967984706013</v>
      </c>
      <c r="L14" s="350">
        <v>2.8506299129560073</v>
      </c>
      <c r="M14" s="350">
        <v>2.8020929189069976</v>
      </c>
      <c r="N14" s="350">
        <v>2.8603969717592217</v>
      </c>
      <c r="O14" s="350">
        <v>2.764408284909344</v>
      </c>
      <c r="P14" s="350">
        <v>2.8218889041787074</v>
      </c>
      <c r="Q14" s="350">
        <v>2.8593262980740333</v>
      </c>
      <c r="R14" s="350">
        <v>2.71808741491918</v>
      </c>
      <c r="S14" s="350">
        <v>2.6320953795387534</v>
      </c>
      <c r="T14" s="350">
        <v>2.5130339441945804</v>
      </c>
    </row>
    <row r="15" spans="1:20" ht="15.75">
      <c r="A15" s="325" t="s">
        <v>210</v>
      </c>
      <c r="B15" s="364" t="s">
        <v>200</v>
      </c>
      <c r="C15" s="364" t="s">
        <v>200</v>
      </c>
      <c r="D15" s="364" t="s">
        <v>200</v>
      </c>
      <c r="E15" s="364" t="s">
        <v>200</v>
      </c>
      <c r="F15" s="364" t="s">
        <v>200</v>
      </c>
      <c r="G15" s="350">
        <v>3.724816233740326</v>
      </c>
      <c r="H15" s="350">
        <v>3.966654303083672</v>
      </c>
      <c r="I15" s="350">
        <v>3.926607443206315</v>
      </c>
      <c r="J15" s="350">
        <v>4.01455722615232</v>
      </c>
      <c r="K15" s="350">
        <v>4.144168325496584</v>
      </c>
      <c r="L15" s="350">
        <v>4.200233093152529</v>
      </c>
      <c r="M15" s="350">
        <v>3.961786300690852</v>
      </c>
      <c r="N15" s="350">
        <v>3.6951311145023937</v>
      </c>
      <c r="O15" s="350">
        <v>3.5932712639521727</v>
      </c>
      <c r="P15" s="350">
        <v>3.4252835262360755</v>
      </c>
      <c r="Q15" s="350">
        <v>3.129341433148055</v>
      </c>
      <c r="R15" s="350">
        <v>3.160975013044899</v>
      </c>
      <c r="S15" s="350">
        <v>2.9842978490297845</v>
      </c>
      <c r="T15" s="350">
        <v>2.8146774724124524</v>
      </c>
    </row>
    <row r="16" spans="1:20" ht="15.75">
      <c r="A16" s="325" t="s">
        <v>211</v>
      </c>
      <c r="B16" s="364" t="s">
        <v>200</v>
      </c>
      <c r="C16" s="364" t="s">
        <v>200</v>
      </c>
      <c r="D16" s="364" t="s">
        <v>200</v>
      </c>
      <c r="E16" s="364" t="s">
        <v>200</v>
      </c>
      <c r="F16" s="364" t="s">
        <v>200</v>
      </c>
      <c r="G16" s="364" t="s">
        <v>200</v>
      </c>
      <c r="H16" s="364" t="s">
        <v>200</v>
      </c>
      <c r="I16" s="364" t="s">
        <v>200</v>
      </c>
      <c r="J16" s="364" t="s">
        <v>200</v>
      </c>
      <c r="K16" s="364" t="s">
        <v>200</v>
      </c>
      <c r="L16" s="364" t="s">
        <v>200</v>
      </c>
      <c r="M16" s="364" t="s">
        <v>200</v>
      </c>
      <c r="N16" s="364" t="s">
        <v>200</v>
      </c>
      <c r="O16" s="364" t="s">
        <v>200</v>
      </c>
      <c r="P16" s="364" t="s">
        <v>200</v>
      </c>
      <c r="Q16" s="364" t="s">
        <v>200</v>
      </c>
      <c r="R16" s="364" t="s">
        <v>200</v>
      </c>
      <c r="S16" s="350">
        <v>2.512655882792307</v>
      </c>
      <c r="T16" s="364" t="s">
        <v>200</v>
      </c>
    </row>
    <row r="17" spans="1:20" s="365" customFormat="1" ht="15.75">
      <c r="A17" s="330" t="s">
        <v>212</v>
      </c>
      <c r="B17" s="351">
        <v>4.971237995312758</v>
      </c>
      <c r="C17" s="351">
        <v>4.707018415705839</v>
      </c>
      <c r="D17" s="351">
        <v>4.331952648179974</v>
      </c>
      <c r="E17" s="351">
        <v>4.0296669837756145</v>
      </c>
      <c r="F17" s="351">
        <v>3.913654086662552</v>
      </c>
      <c r="G17" s="351">
        <v>3.4749678173724745</v>
      </c>
      <c r="H17" s="351">
        <v>3.5078368489132075</v>
      </c>
      <c r="I17" s="351">
        <v>3.4892196353406892</v>
      </c>
      <c r="J17" s="351">
        <v>3.3777920454724466</v>
      </c>
      <c r="K17" s="351">
        <v>3.317056936941458</v>
      </c>
      <c r="L17" s="351">
        <v>3.326750151678624</v>
      </c>
      <c r="M17" s="351">
        <v>3.1872668480032265</v>
      </c>
      <c r="N17" s="351">
        <v>3.138806505096135</v>
      </c>
      <c r="O17" s="351">
        <v>3.085181546869187</v>
      </c>
      <c r="P17" s="351">
        <v>3.046402541685728</v>
      </c>
      <c r="Q17" s="351">
        <v>2.942069488630976</v>
      </c>
      <c r="R17" s="351">
        <v>2.9174843414780214</v>
      </c>
      <c r="S17" s="351">
        <v>2.835994414413831</v>
      </c>
      <c r="T17" s="351">
        <v>2.8579880082776317</v>
      </c>
    </row>
    <row r="18" spans="1:20" ht="15.75">
      <c r="A18" s="325" t="s">
        <v>213</v>
      </c>
      <c r="B18" s="356" t="s">
        <v>200</v>
      </c>
      <c r="C18" s="356" t="s">
        <v>200</v>
      </c>
      <c r="D18" s="356" t="s">
        <v>200</v>
      </c>
      <c r="E18" s="356" t="s">
        <v>200</v>
      </c>
      <c r="F18" s="356" t="s">
        <v>200</v>
      </c>
      <c r="G18" s="356" t="s">
        <v>200</v>
      </c>
      <c r="H18" s="356" t="s">
        <v>200</v>
      </c>
      <c r="I18" s="356" t="s">
        <v>200</v>
      </c>
      <c r="J18" s="356" t="s">
        <v>200</v>
      </c>
      <c r="K18" s="356" t="s">
        <v>200</v>
      </c>
      <c r="L18" s="356" t="s">
        <v>200</v>
      </c>
      <c r="M18" s="356" t="s">
        <v>200</v>
      </c>
      <c r="N18" s="356" t="s">
        <v>200</v>
      </c>
      <c r="O18" s="356" t="s">
        <v>200</v>
      </c>
      <c r="P18" s="356" t="s">
        <v>200</v>
      </c>
      <c r="Q18" s="356" t="s">
        <v>200</v>
      </c>
      <c r="R18" s="356" t="s">
        <v>200</v>
      </c>
      <c r="S18" s="356" t="s">
        <v>200</v>
      </c>
      <c r="T18" s="356" t="s">
        <v>200</v>
      </c>
    </row>
    <row r="19" spans="1:20" ht="15.75">
      <c r="A19" s="325" t="s">
        <v>214</v>
      </c>
      <c r="B19" s="356">
        <v>3.109395388644288</v>
      </c>
      <c r="C19" s="356">
        <v>3.060868399967616</v>
      </c>
      <c r="D19" s="356">
        <v>2.9846751703502283</v>
      </c>
      <c r="E19" s="350">
        <v>2.9830820880784676</v>
      </c>
      <c r="F19" s="356">
        <v>2.927406881910013</v>
      </c>
      <c r="G19" s="356">
        <v>2.9504741833508956</v>
      </c>
      <c r="H19" s="356">
        <v>2.8618038829422945</v>
      </c>
      <c r="I19" s="356">
        <v>2.738944438190173</v>
      </c>
      <c r="J19" s="356">
        <v>2.673578921688217</v>
      </c>
      <c r="K19" s="356">
        <v>2.7657286209272987</v>
      </c>
      <c r="L19" s="356">
        <v>2.7334146782357194</v>
      </c>
      <c r="M19" s="356">
        <v>2.6823637645521297</v>
      </c>
      <c r="N19" s="356">
        <v>2.5824164264826543</v>
      </c>
      <c r="O19" s="356">
        <v>2.586391521471533</v>
      </c>
      <c r="P19" s="356">
        <v>2.552340648567851</v>
      </c>
      <c r="Q19" s="356">
        <v>2.698828337975721</v>
      </c>
      <c r="R19" s="356">
        <v>2.563299987163278</v>
      </c>
      <c r="S19" s="356" t="s">
        <v>200</v>
      </c>
      <c r="T19" s="356" t="s">
        <v>200</v>
      </c>
    </row>
    <row r="20" spans="1:20" ht="15.75">
      <c r="A20" s="325" t="s">
        <v>215</v>
      </c>
      <c r="B20" s="356" t="s">
        <v>200</v>
      </c>
      <c r="C20" s="356" t="s">
        <v>200</v>
      </c>
      <c r="D20" s="356" t="s">
        <v>200</v>
      </c>
      <c r="E20" s="356" t="s">
        <v>200</v>
      </c>
      <c r="F20" s="356" t="s">
        <v>200</v>
      </c>
      <c r="G20" s="364" t="s">
        <v>200</v>
      </c>
      <c r="H20" s="350">
        <v>2.533114470917044</v>
      </c>
      <c r="I20" s="350">
        <v>2.6232567756538963</v>
      </c>
      <c r="J20" s="350">
        <v>2.2070293586764618</v>
      </c>
      <c r="K20" s="350">
        <v>2.4326701941087157</v>
      </c>
      <c r="L20" s="350">
        <v>2.47373366185809</v>
      </c>
      <c r="M20" s="350">
        <v>2.565023725332087</v>
      </c>
      <c r="N20" s="350">
        <v>2.5616125256427638</v>
      </c>
      <c r="O20" s="350">
        <v>2.6030074907265925</v>
      </c>
      <c r="P20" s="350">
        <v>2.6224945020764467</v>
      </c>
      <c r="Q20" s="350">
        <v>2.5578024208161194</v>
      </c>
      <c r="R20" s="350">
        <v>2.5910575547173598</v>
      </c>
      <c r="S20" s="356">
        <v>2.5049457634630223</v>
      </c>
      <c r="T20" s="356" t="s">
        <v>200</v>
      </c>
    </row>
    <row r="21" spans="1:20" ht="15.75">
      <c r="A21" s="325" t="s">
        <v>216</v>
      </c>
      <c r="B21" s="356" t="s">
        <v>200</v>
      </c>
      <c r="C21" s="356" t="s">
        <v>200</v>
      </c>
      <c r="D21" s="356" t="s">
        <v>200</v>
      </c>
      <c r="E21" s="356" t="s">
        <v>200</v>
      </c>
      <c r="F21" s="356" t="s">
        <v>200</v>
      </c>
      <c r="G21" s="364" t="s">
        <v>200</v>
      </c>
      <c r="H21" s="356" t="s">
        <v>200</v>
      </c>
      <c r="I21" s="356" t="s">
        <v>200</v>
      </c>
      <c r="J21" s="356" t="s">
        <v>200</v>
      </c>
      <c r="K21" s="356" t="s">
        <v>200</v>
      </c>
      <c r="L21" s="356" t="s">
        <v>200</v>
      </c>
      <c r="M21" s="356" t="s">
        <v>200</v>
      </c>
      <c r="N21" s="356" t="s">
        <v>200</v>
      </c>
      <c r="O21" s="350">
        <v>3.50622323094359</v>
      </c>
      <c r="P21" s="350">
        <v>2.9631338020544096</v>
      </c>
      <c r="Q21" s="350">
        <v>2.5484981529022677</v>
      </c>
      <c r="R21" s="356" t="s">
        <v>200</v>
      </c>
      <c r="S21" s="356" t="s">
        <v>200</v>
      </c>
      <c r="T21" s="356" t="s">
        <v>200</v>
      </c>
    </row>
    <row r="22" spans="1:20" ht="15.75">
      <c r="A22" s="325" t="s">
        <v>217</v>
      </c>
      <c r="B22" s="350">
        <v>15.162958020520811</v>
      </c>
      <c r="C22" s="350">
        <v>14.425713393160928</v>
      </c>
      <c r="D22" s="350">
        <v>13.35046064433454</v>
      </c>
      <c r="E22" s="350">
        <v>12.256649333430136</v>
      </c>
      <c r="F22" s="350">
        <v>11.451293981142205</v>
      </c>
      <c r="G22" s="350">
        <v>10.649048956151749</v>
      </c>
      <c r="H22" s="350">
        <v>10.46766934187152</v>
      </c>
      <c r="I22" s="350">
        <v>9.990546449297456</v>
      </c>
      <c r="J22" s="350">
        <v>9.577130786684389</v>
      </c>
      <c r="K22" s="350">
        <v>9.58186042544996</v>
      </c>
      <c r="L22" s="350">
        <v>9.35141210187303</v>
      </c>
      <c r="M22" s="350">
        <v>9.391925926898574</v>
      </c>
      <c r="N22" s="350">
        <v>10.041084314400242</v>
      </c>
      <c r="O22" s="350">
        <v>10.959458246551323</v>
      </c>
      <c r="P22" s="350">
        <v>11.532704340128335</v>
      </c>
      <c r="Q22" s="350">
        <v>11.52045436765466</v>
      </c>
      <c r="R22" s="350">
        <v>11.623510827464495</v>
      </c>
      <c r="S22" s="356">
        <v>11.487343445512895</v>
      </c>
      <c r="T22" s="356">
        <v>11.857466188479696</v>
      </c>
    </row>
    <row r="23" spans="1:20" ht="32.25" thickBot="1">
      <c r="A23" s="332" t="s">
        <v>218</v>
      </c>
      <c r="B23" s="353">
        <v>9.13617670458255</v>
      </c>
      <c r="C23" s="353">
        <v>8.743290896564272</v>
      </c>
      <c r="D23" s="353">
        <v>8.167567907342384</v>
      </c>
      <c r="E23" s="353">
        <v>7.619865710754302</v>
      </c>
      <c r="F23" s="353">
        <v>7.189350431526109</v>
      </c>
      <c r="G23" s="353">
        <v>6.799761569751322</v>
      </c>
      <c r="H23" s="353">
        <v>5.287529231910287</v>
      </c>
      <c r="I23" s="353">
        <v>5.117582554380508</v>
      </c>
      <c r="J23" s="353">
        <v>4.819246355683023</v>
      </c>
      <c r="K23" s="353">
        <v>4.926753080161991</v>
      </c>
      <c r="L23" s="353">
        <v>4.852853480655614</v>
      </c>
      <c r="M23" s="353">
        <v>4.879771138927597</v>
      </c>
      <c r="N23" s="353">
        <v>5.061704422175221</v>
      </c>
      <c r="O23" s="353">
        <v>4.9137701224232595</v>
      </c>
      <c r="P23" s="353">
        <v>4.91766832320676</v>
      </c>
      <c r="Q23" s="353">
        <v>4.8313958198371925</v>
      </c>
      <c r="R23" s="353">
        <v>5.592622789781711</v>
      </c>
      <c r="S23" s="333">
        <v>6.9961446044879585</v>
      </c>
      <c r="T23" s="333">
        <v>11.857466188479696</v>
      </c>
    </row>
    <row r="24" spans="1:20" ht="16.5" thickTop="1">
      <c r="A24" s="334" t="s">
        <v>219</v>
      </c>
      <c r="B24" s="354">
        <v>6.161220483675556</v>
      </c>
      <c r="C24" s="354">
        <v>5.716086535920448</v>
      </c>
      <c r="D24" s="354">
        <v>5.290856462970577</v>
      </c>
      <c r="E24" s="354">
        <v>4.927216665520286</v>
      </c>
      <c r="F24" s="354">
        <v>4.7325781728784415</v>
      </c>
      <c r="G24" s="354">
        <v>3.9864745485076827</v>
      </c>
      <c r="H24" s="354">
        <v>3.8891995024125814</v>
      </c>
      <c r="I24" s="354">
        <v>3.838154546563507</v>
      </c>
      <c r="J24" s="354">
        <v>3.6866751119461414</v>
      </c>
      <c r="K24" s="354">
        <v>3.6619918247744296</v>
      </c>
      <c r="L24" s="354">
        <v>3.653772293602265</v>
      </c>
      <c r="M24" s="354">
        <v>3.549946338915592</v>
      </c>
      <c r="N24" s="354">
        <v>3.5508560587559397</v>
      </c>
      <c r="O24" s="354">
        <v>3.5728051670169405</v>
      </c>
      <c r="P24" s="354">
        <v>3.545406750091336</v>
      </c>
      <c r="Q24" s="354">
        <v>3.4458898436192995</v>
      </c>
      <c r="R24" s="354">
        <v>3.490728294685955</v>
      </c>
      <c r="S24" s="354">
        <v>3.430301584424421</v>
      </c>
      <c r="T24" s="354">
        <v>3.607944523294471</v>
      </c>
    </row>
    <row r="25" spans="1:20" ht="141" customHeight="1">
      <c r="A25" s="457" t="s">
        <v>277</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T1"/>
    </sheetView>
  </sheetViews>
  <sheetFormatPr defaultColWidth="8.8515625" defaultRowHeight="15"/>
  <cols>
    <col min="1" max="1" width="24.140625" style="0" customWidth="1"/>
  </cols>
  <sheetData>
    <row r="1" spans="1:20" ht="41.25" customHeight="1">
      <c r="A1" s="456" t="s">
        <v>270</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t="s">
        <v>200</v>
      </c>
      <c r="C5" s="364" t="s">
        <v>200</v>
      </c>
      <c r="D5" s="364" t="s">
        <v>200</v>
      </c>
      <c r="E5" s="364" t="s">
        <v>200</v>
      </c>
      <c r="F5" s="364" t="s">
        <v>200</v>
      </c>
      <c r="G5" s="350">
        <v>10.996690744760345</v>
      </c>
      <c r="H5" s="350">
        <v>10.899604027784532</v>
      </c>
      <c r="I5" s="350">
        <v>11.568091817084548</v>
      </c>
      <c r="J5" s="350">
        <v>11.370125077688005</v>
      </c>
      <c r="K5" s="350">
        <v>11.40227462015161</v>
      </c>
      <c r="L5" s="350">
        <v>11.35807718973885</v>
      </c>
      <c r="M5" s="350">
        <v>11.459712752490706</v>
      </c>
      <c r="N5" s="350">
        <v>11.569469005915078</v>
      </c>
      <c r="O5" s="350">
        <v>11.688252970145516</v>
      </c>
      <c r="P5" s="350">
        <v>10.787748050435729</v>
      </c>
      <c r="Q5" s="350">
        <v>11.589503579815332</v>
      </c>
      <c r="R5" s="350">
        <v>10.603181441877323</v>
      </c>
      <c r="S5" s="350">
        <v>10.642627703210794</v>
      </c>
      <c r="T5" s="350">
        <v>10.90593905788254</v>
      </c>
    </row>
    <row r="6" spans="1:20" ht="15.75">
      <c r="A6" s="325" t="s">
        <v>201</v>
      </c>
      <c r="B6" s="350">
        <v>10.725850310724372</v>
      </c>
      <c r="C6" s="350">
        <v>10.817237265034201</v>
      </c>
      <c r="D6" s="350">
        <v>11.028318794112975</v>
      </c>
      <c r="E6" s="350">
        <v>11.041419076543862</v>
      </c>
      <c r="F6" s="350">
        <v>11.301624008984886</v>
      </c>
      <c r="G6" s="350">
        <v>11.281209645186868</v>
      </c>
      <c r="H6" s="350">
        <v>11.45044152805927</v>
      </c>
      <c r="I6" s="350">
        <v>11.510819936003443</v>
      </c>
      <c r="J6" s="350">
        <v>11.779383488728893</v>
      </c>
      <c r="K6" s="350">
        <v>11.676116525614853</v>
      </c>
      <c r="L6" s="350">
        <v>11.462806169952865</v>
      </c>
      <c r="M6" s="350">
        <v>11.75436575390024</v>
      </c>
      <c r="N6" s="350">
        <v>11.870259581059342</v>
      </c>
      <c r="O6" s="350">
        <v>11.697049026806713</v>
      </c>
      <c r="P6" s="350">
        <v>11.696986647520134</v>
      </c>
      <c r="Q6" s="350">
        <v>11.299746995572423</v>
      </c>
      <c r="R6" s="350">
        <v>11.984084557905106</v>
      </c>
      <c r="S6" s="350">
        <v>11.908066738967625</v>
      </c>
      <c r="T6" s="350">
        <v>11.852071376540946</v>
      </c>
    </row>
    <row r="7" spans="1:20" ht="15.75">
      <c r="A7" s="325" t="s">
        <v>202</v>
      </c>
      <c r="B7" s="364" t="s">
        <v>200</v>
      </c>
      <c r="C7" s="364" t="s">
        <v>200</v>
      </c>
      <c r="D7" s="364" t="s">
        <v>200</v>
      </c>
      <c r="E7" s="364" t="s">
        <v>200</v>
      </c>
      <c r="F7" s="364" t="s">
        <v>200</v>
      </c>
      <c r="G7" s="350">
        <v>12.154691884826816</v>
      </c>
      <c r="H7" s="350">
        <v>11.953323550485626</v>
      </c>
      <c r="I7" s="350">
        <v>12.05583552732338</v>
      </c>
      <c r="J7" s="350">
        <v>12.214095172532485</v>
      </c>
      <c r="K7" s="350">
        <v>12.522786969816217</v>
      </c>
      <c r="L7" s="350">
        <v>12.231190200106685</v>
      </c>
      <c r="M7" s="350">
        <v>12.254228945936845</v>
      </c>
      <c r="N7" s="350">
        <v>12.15637973167931</v>
      </c>
      <c r="O7" s="350">
        <v>11.915318854925982</v>
      </c>
      <c r="P7" s="350">
        <v>11.592586343371385</v>
      </c>
      <c r="Q7" s="350">
        <v>11.436924686419507</v>
      </c>
      <c r="R7" s="350">
        <v>11.327761912614049</v>
      </c>
      <c r="S7" s="350">
        <v>11.240809046077855</v>
      </c>
      <c r="T7" s="350">
        <v>11.100984962669564</v>
      </c>
    </row>
    <row r="8" spans="1:20" ht="15.75">
      <c r="A8" s="325" t="s">
        <v>203</v>
      </c>
      <c r="B8" s="364" t="s">
        <v>200</v>
      </c>
      <c r="C8" s="350">
        <v>8.8987826871055</v>
      </c>
      <c r="D8" s="350">
        <v>9.146670781575496</v>
      </c>
      <c r="E8" s="350">
        <v>9.318237454100368</v>
      </c>
      <c r="F8" s="350">
        <v>9.23075117921761</v>
      </c>
      <c r="G8" s="350">
        <v>7.9776357511878535</v>
      </c>
      <c r="H8" s="350">
        <v>8.988411813032386</v>
      </c>
      <c r="I8" s="350">
        <v>9.058518678471172</v>
      </c>
      <c r="J8" s="350">
        <v>8.989216330162497</v>
      </c>
      <c r="K8" s="350">
        <v>8.878983131483416</v>
      </c>
      <c r="L8" s="350">
        <v>8.956362854686157</v>
      </c>
      <c r="M8" s="350">
        <v>8.749726384494458</v>
      </c>
      <c r="N8" s="350">
        <v>8.633707117880368</v>
      </c>
      <c r="O8" s="350">
        <v>8.547383269316915</v>
      </c>
      <c r="P8" s="350">
        <v>8.792654699820401</v>
      </c>
      <c r="Q8" s="350">
        <v>8.648417043561057</v>
      </c>
      <c r="R8" s="350">
        <v>8.74649116152037</v>
      </c>
      <c r="S8" s="350">
        <v>8.802149625229811</v>
      </c>
      <c r="T8" s="350">
        <v>8.829461486275877</v>
      </c>
    </row>
    <row r="9" spans="1:20" ht="15.75">
      <c r="A9" s="325" t="s">
        <v>204</v>
      </c>
      <c r="B9" s="364">
        <v>12.074417657650779</v>
      </c>
      <c r="C9" s="364">
        <v>12.09505793331757</v>
      </c>
      <c r="D9" s="364">
        <v>12.786608756999868</v>
      </c>
      <c r="E9" s="364">
        <v>12.870835468990261</v>
      </c>
      <c r="F9" s="364">
        <v>13.042383387571672</v>
      </c>
      <c r="G9" s="350">
        <v>12.869224394107977</v>
      </c>
      <c r="H9" s="350">
        <v>13.162774097512992</v>
      </c>
      <c r="I9" s="350">
        <v>13.386035313001607</v>
      </c>
      <c r="J9" s="350">
        <v>13.227560092560811</v>
      </c>
      <c r="K9" s="350">
        <v>12.92174206485694</v>
      </c>
      <c r="L9" s="350">
        <v>13.677116388420242</v>
      </c>
      <c r="M9" s="350">
        <v>13.496188942013248</v>
      </c>
      <c r="N9" s="350">
        <v>13.357534840309041</v>
      </c>
      <c r="O9" s="350">
        <v>13.769275217331309</v>
      </c>
      <c r="P9" s="350">
        <v>13.681204205352158</v>
      </c>
      <c r="Q9" s="350">
        <v>13.683380388899154</v>
      </c>
      <c r="R9" s="350">
        <v>13.60945375649896</v>
      </c>
      <c r="S9" s="350">
        <v>13.488922727424779</v>
      </c>
      <c r="T9" s="350">
        <v>12.715391441143137</v>
      </c>
    </row>
    <row r="10" spans="1:20" s="363" customFormat="1" ht="15.75">
      <c r="A10" s="328" t="s">
        <v>205</v>
      </c>
      <c r="B10" s="359">
        <v>10.380440055626826</v>
      </c>
      <c r="C10" s="359">
        <v>10.085917342341798</v>
      </c>
      <c r="D10" s="359">
        <v>9.86854942348796</v>
      </c>
      <c r="E10" s="359">
        <v>9.495717915402874</v>
      </c>
      <c r="F10" s="359">
        <v>9.473941974980036</v>
      </c>
      <c r="G10" s="359">
        <v>9.025964497564761</v>
      </c>
      <c r="H10" s="359">
        <v>9.314914461650671</v>
      </c>
      <c r="I10" s="359">
        <v>9.59424717054521</v>
      </c>
      <c r="J10" s="359">
        <v>9.705742232279773</v>
      </c>
      <c r="K10" s="359">
        <v>9.847234907633835</v>
      </c>
      <c r="L10" s="359">
        <v>10.041597579777177</v>
      </c>
      <c r="M10" s="359">
        <v>9.765388509090425</v>
      </c>
      <c r="N10" s="359">
        <v>9.943558610081892</v>
      </c>
      <c r="O10" s="359">
        <v>10.079643425581674</v>
      </c>
      <c r="P10" s="359">
        <v>9.62362054664814</v>
      </c>
      <c r="Q10" s="359">
        <v>9.757724035530709</v>
      </c>
      <c r="R10" s="359">
        <v>9.471404004489983</v>
      </c>
      <c r="S10" s="359">
        <v>9.6346350066559</v>
      </c>
      <c r="T10" s="359">
        <v>9.46675124717086</v>
      </c>
    </row>
    <row r="11" spans="1:20" ht="15.75">
      <c r="A11" s="325" t="s">
        <v>206</v>
      </c>
      <c r="B11" s="350">
        <v>11.218368748649759</v>
      </c>
      <c r="C11" s="350">
        <v>11.279439624474245</v>
      </c>
      <c r="D11" s="350">
        <v>11.484011268097118</v>
      </c>
      <c r="E11" s="350">
        <v>11.64103006598198</v>
      </c>
      <c r="F11" s="350">
        <v>11.959987972675952</v>
      </c>
      <c r="G11" s="350">
        <v>12.935223068013885</v>
      </c>
      <c r="H11" s="350">
        <v>12.950739870920511</v>
      </c>
      <c r="I11" s="350">
        <v>13.98487283400546</v>
      </c>
      <c r="J11" s="350">
        <v>13.700286556397511</v>
      </c>
      <c r="K11" s="350">
        <v>13.412530805857049</v>
      </c>
      <c r="L11" s="350">
        <v>13.380899295128945</v>
      </c>
      <c r="M11" s="350">
        <v>13.35808757822118</v>
      </c>
      <c r="N11" s="350">
        <v>13.282605680683456</v>
      </c>
      <c r="O11" s="350">
        <v>13.859323621466407</v>
      </c>
      <c r="P11" s="350">
        <v>13.689528955410996</v>
      </c>
      <c r="Q11" s="350">
        <v>13.621710794878958</v>
      </c>
      <c r="R11" s="350">
        <v>13.417774589607278</v>
      </c>
      <c r="S11" s="350">
        <v>13.307813538598634</v>
      </c>
      <c r="T11" s="350">
        <v>13.094378740194298</v>
      </c>
    </row>
    <row r="12" spans="1:20" ht="15.75">
      <c r="A12" s="325" t="s">
        <v>207</v>
      </c>
      <c r="B12" s="364" t="s">
        <v>200</v>
      </c>
      <c r="C12" s="364" t="s">
        <v>200</v>
      </c>
      <c r="D12" s="364" t="s">
        <v>200</v>
      </c>
      <c r="E12" s="364" t="s">
        <v>200</v>
      </c>
      <c r="F12" s="364" t="s">
        <v>200</v>
      </c>
      <c r="G12" s="350">
        <v>9.316038420243174</v>
      </c>
      <c r="H12" s="350">
        <v>10.295196882275533</v>
      </c>
      <c r="I12" s="350">
        <v>10.228927880035645</v>
      </c>
      <c r="J12" s="350">
        <v>10.275689223057643</v>
      </c>
      <c r="K12" s="350">
        <v>10.426313627744989</v>
      </c>
      <c r="L12" s="350">
        <v>10.600611011201872</v>
      </c>
      <c r="M12" s="350">
        <v>10.655313868109898</v>
      </c>
      <c r="N12" s="350">
        <v>10.904819501302567</v>
      </c>
      <c r="O12" s="350">
        <v>11.031915982922346</v>
      </c>
      <c r="P12" s="350">
        <v>11.364690397212051</v>
      </c>
      <c r="Q12" s="350">
        <v>11.395647163698824</v>
      </c>
      <c r="R12" s="350">
        <v>11.205228673159153</v>
      </c>
      <c r="S12" s="350">
        <v>11.458530535604588</v>
      </c>
      <c r="T12" s="350">
        <v>11.426670517230665</v>
      </c>
    </row>
    <row r="13" spans="1:20" ht="15.75">
      <c r="A13" s="325" t="s">
        <v>208</v>
      </c>
      <c r="B13" s="350">
        <v>11.132331954213797</v>
      </c>
      <c r="C13" s="350">
        <v>10.814605112021255</v>
      </c>
      <c r="D13" s="350">
        <v>10.826465958074364</v>
      </c>
      <c r="E13" s="350">
        <v>10.432355912332802</v>
      </c>
      <c r="F13" s="350">
        <v>10.497273351381459</v>
      </c>
      <c r="G13" s="350">
        <v>10.472324403324292</v>
      </c>
      <c r="H13" s="350">
        <v>11.090122165736773</v>
      </c>
      <c r="I13" s="350">
        <v>11.380671961340353</v>
      </c>
      <c r="J13" s="350">
        <v>11.497056811194222</v>
      </c>
      <c r="K13" s="350">
        <v>12.19907703072677</v>
      </c>
      <c r="L13" s="350">
        <v>12.810948540807482</v>
      </c>
      <c r="M13" s="350">
        <v>13.121411293278276</v>
      </c>
      <c r="N13" s="350">
        <v>13.789510719676764</v>
      </c>
      <c r="O13" s="350">
        <v>13.808596643898937</v>
      </c>
      <c r="P13" s="350">
        <v>13.72790705774448</v>
      </c>
      <c r="Q13" s="350">
        <v>13.994083749103256</v>
      </c>
      <c r="R13" s="350">
        <v>13.939320321909559</v>
      </c>
      <c r="S13" s="350">
        <v>13.924448614912881</v>
      </c>
      <c r="T13" s="350">
        <v>13.364311616418197</v>
      </c>
    </row>
    <row r="14" spans="1:20" ht="15.75">
      <c r="A14" s="325" t="s">
        <v>209</v>
      </c>
      <c r="B14" s="364" t="s">
        <v>200</v>
      </c>
      <c r="C14" s="364" t="s">
        <v>200</v>
      </c>
      <c r="D14" s="364" t="s">
        <v>200</v>
      </c>
      <c r="E14" s="364" t="s">
        <v>200</v>
      </c>
      <c r="F14" s="364" t="s">
        <v>200</v>
      </c>
      <c r="G14" s="350">
        <v>10.363810194736578</v>
      </c>
      <c r="H14" s="350">
        <v>10.662095104130035</v>
      </c>
      <c r="I14" s="350">
        <v>10.71648209152321</v>
      </c>
      <c r="J14" s="350">
        <v>10.69474539544962</v>
      </c>
      <c r="K14" s="350">
        <v>11.113225664137854</v>
      </c>
      <c r="L14" s="350">
        <v>11.189979800601927</v>
      </c>
      <c r="M14" s="350">
        <v>11.139925926489266</v>
      </c>
      <c r="N14" s="350">
        <v>11.233898807110089</v>
      </c>
      <c r="O14" s="350">
        <v>11.346015041095253</v>
      </c>
      <c r="P14" s="350">
        <v>11.334342461354984</v>
      </c>
      <c r="Q14" s="350">
        <v>11.15795559600782</v>
      </c>
      <c r="R14" s="350">
        <v>11.222464512168012</v>
      </c>
      <c r="S14" s="350">
        <v>11.199003757713488</v>
      </c>
      <c r="T14" s="350">
        <v>11.318833769662795</v>
      </c>
    </row>
    <row r="15" spans="1:20" ht="15.75">
      <c r="A15" s="325" t="s">
        <v>210</v>
      </c>
      <c r="B15" s="364" t="s">
        <v>200</v>
      </c>
      <c r="C15" s="364" t="s">
        <v>200</v>
      </c>
      <c r="D15" s="364" t="s">
        <v>200</v>
      </c>
      <c r="E15" s="364" t="s">
        <v>200</v>
      </c>
      <c r="F15" s="364" t="s">
        <v>200</v>
      </c>
      <c r="G15" s="350">
        <v>10.772323387869687</v>
      </c>
      <c r="H15" s="350">
        <v>11.042078726613768</v>
      </c>
      <c r="I15" s="350">
        <v>11.599442415608273</v>
      </c>
      <c r="J15" s="350">
        <v>12.508299950495969</v>
      </c>
      <c r="K15" s="350">
        <v>12.723982220450662</v>
      </c>
      <c r="L15" s="350">
        <v>12.1632899068107</v>
      </c>
      <c r="M15" s="350">
        <v>12.89824653799684</v>
      </c>
      <c r="N15" s="350">
        <v>12.894552137090667</v>
      </c>
      <c r="O15" s="350">
        <v>12.76433996075346</v>
      </c>
      <c r="P15" s="350">
        <v>12.80055563668875</v>
      </c>
      <c r="Q15" s="350">
        <v>12.790780832204312</v>
      </c>
      <c r="R15" s="350">
        <v>12.87523597091959</v>
      </c>
      <c r="S15" s="350">
        <v>12.945429538050963</v>
      </c>
      <c r="T15" s="350">
        <v>13.101109482939084</v>
      </c>
    </row>
    <row r="16" spans="1:20" ht="15.75">
      <c r="A16" s="325" t="s">
        <v>211</v>
      </c>
      <c r="B16" s="364" t="s">
        <v>200</v>
      </c>
      <c r="C16" s="364" t="s">
        <v>200</v>
      </c>
      <c r="D16" s="364" t="s">
        <v>200</v>
      </c>
      <c r="E16" s="364" t="s">
        <v>200</v>
      </c>
      <c r="F16" s="364" t="s">
        <v>200</v>
      </c>
      <c r="G16" s="364" t="s">
        <v>200</v>
      </c>
      <c r="H16" s="364" t="s">
        <v>200</v>
      </c>
      <c r="I16" s="364" t="s">
        <v>200</v>
      </c>
      <c r="J16" s="364" t="s">
        <v>200</v>
      </c>
      <c r="K16" s="364" t="s">
        <v>200</v>
      </c>
      <c r="L16" s="364" t="s">
        <v>200</v>
      </c>
      <c r="M16" s="364" t="s">
        <v>200</v>
      </c>
      <c r="N16" s="364" t="s">
        <v>200</v>
      </c>
      <c r="O16" s="364" t="s">
        <v>200</v>
      </c>
      <c r="P16" s="364" t="s">
        <v>200</v>
      </c>
      <c r="Q16" s="364" t="s">
        <v>200</v>
      </c>
      <c r="R16" s="364" t="s">
        <v>200</v>
      </c>
      <c r="S16" s="350">
        <v>16.767743501703386</v>
      </c>
      <c r="T16" s="364" t="s">
        <v>200</v>
      </c>
    </row>
    <row r="17" spans="1:20" s="365" customFormat="1" ht="15.75">
      <c r="A17" s="330" t="s">
        <v>212</v>
      </c>
      <c r="B17" s="351">
        <v>11.106281745373106</v>
      </c>
      <c r="C17" s="351">
        <v>10.665173327382428</v>
      </c>
      <c r="D17" s="351">
        <v>10.856770830391298</v>
      </c>
      <c r="E17" s="351">
        <v>10.799932648892025</v>
      </c>
      <c r="F17" s="351">
        <v>10.917660312468604</v>
      </c>
      <c r="G17" s="351">
        <v>10.742285126529294</v>
      </c>
      <c r="H17" s="351">
        <v>11.073609293472918</v>
      </c>
      <c r="I17" s="351">
        <v>11.371267784085662</v>
      </c>
      <c r="J17" s="351">
        <v>11.451109120958858</v>
      </c>
      <c r="K17" s="351">
        <v>11.556751597134017</v>
      </c>
      <c r="L17" s="351">
        <v>11.624807176112084</v>
      </c>
      <c r="M17" s="351">
        <v>11.69569059018376</v>
      </c>
      <c r="N17" s="351">
        <v>11.785117793889873</v>
      </c>
      <c r="O17" s="351">
        <v>11.864283092204046</v>
      </c>
      <c r="P17" s="351">
        <v>11.7356204546872</v>
      </c>
      <c r="Q17" s="351">
        <v>11.761443169608306</v>
      </c>
      <c r="R17" s="351">
        <v>11.672945536606308</v>
      </c>
      <c r="S17" s="351">
        <v>12.110015027845892</v>
      </c>
      <c r="T17" s="351">
        <v>11.561445790738906</v>
      </c>
    </row>
    <row r="18" spans="1:20" ht="15.75">
      <c r="A18" s="325" t="s">
        <v>213</v>
      </c>
      <c r="B18" s="356" t="s">
        <v>200</v>
      </c>
      <c r="C18" s="356" t="s">
        <v>200</v>
      </c>
      <c r="D18" s="356" t="s">
        <v>200</v>
      </c>
      <c r="E18" s="356" t="s">
        <v>200</v>
      </c>
      <c r="F18" s="356" t="s">
        <v>200</v>
      </c>
      <c r="G18" s="356" t="s">
        <v>200</v>
      </c>
      <c r="H18" s="356" t="s">
        <v>200</v>
      </c>
      <c r="I18" s="356" t="s">
        <v>200</v>
      </c>
      <c r="J18" s="356" t="s">
        <v>200</v>
      </c>
      <c r="K18" s="356" t="s">
        <v>200</v>
      </c>
      <c r="L18" s="356" t="s">
        <v>200</v>
      </c>
      <c r="M18" s="356" t="s">
        <v>200</v>
      </c>
      <c r="N18" s="356" t="s">
        <v>200</v>
      </c>
      <c r="O18" s="356" t="s">
        <v>200</v>
      </c>
      <c r="P18" s="356" t="s">
        <v>200</v>
      </c>
      <c r="Q18" s="356" t="s">
        <v>200</v>
      </c>
      <c r="R18" s="356" t="s">
        <v>200</v>
      </c>
      <c r="S18" s="356" t="s">
        <v>200</v>
      </c>
      <c r="T18" s="356" t="s">
        <v>200</v>
      </c>
    </row>
    <row r="19" spans="1:20" ht="15.75">
      <c r="A19" s="325" t="s">
        <v>214</v>
      </c>
      <c r="B19" s="356">
        <v>17.516039694665693</v>
      </c>
      <c r="C19" s="356">
        <v>17.67676626679583</v>
      </c>
      <c r="D19" s="356">
        <v>17.903233576525125</v>
      </c>
      <c r="E19" s="350">
        <v>18.081495622408006</v>
      </c>
      <c r="F19" s="356">
        <v>18.122328258709324</v>
      </c>
      <c r="G19" s="356">
        <v>17.867269386030554</v>
      </c>
      <c r="H19" s="356">
        <v>18.152973254433014</v>
      </c>
      <c r="I19" s="356">
        <v>18.139462291860692</v>
      </c>
      <c r="J19" s="356">
        <v>17.954867040741647</v>
      </c>
      <c r="K19" s="356">
        <v>17.70538480065435</v>
      </c>
      <c r="L19" s="356">
        <v>17.775668835864064</v>
      </c>
      <c r="M19" s="356">
        <v>17.93265179784362</v>
      </c>
      <c r="N19" s="356">
        <v>18.142343214188035</v>
      </c>
      <c r="O19" s="356">
        <v>18.040090869969877</v>
      </c>
      <c r="P19" s="356">
        <v>18.16650004367787</v>
      </c>
      <c r="Q19" s="356">
        <v>17.787083158702902</v>
      </c>
      <c r="R19" s="356">
        <v>18.291625709316822</v>
      </c>
      <c r="S19" s="356" t="s">
        <v>200</v>
      </c>
      <c r="T19" s="356" t="s">
        <v>200</v>
      </c>
    </row>
    <row r="20" spans="1:20" ht="15.75">
      <c r="A20" s="325" t="s">
        <v>215</v>
      </c>
      <c r="B20" s="356" t="s">
        <v>200</v>
      </c>
      <c r="C20" s="356" t="s">
        <v>200</v>
      </c>
      <c r="D20" s="356" t="s">
        <v>200</v>
      </c>
      <c r="E20" s="356" t="s">
        <v>200</v>
      </c>
      <c r="F20" s="356" t="s">
        <v>200</v>
      </c>
      <c r="G20" s="364" t="s">
        <v>200</v>
      </c>
      <c r="H20" s="350">
        <v>11.327427218968172</v>
      </c>
      <c r="I20" s="350">
        <v>11.386417677369506</v>
      </c>
      <c r="J20" s="350">
        <v>9.62363930834481</v>
      </c>
      <c r="K20" s="350">
        <v>10.744181957190476</v>
      </c>
      <c r="L20" s="350">
        <v>10.753083529379005</v>
      </c>
      <c r="M20" s="350">
        <v>10.936818556901578</v>
      </c>
      <c r="N20" s="350">
        <v>10.765556170378197</v>
      </c>
      <c r="O20" s="350">
        <v>10.756352717488408</v>
      </c>
      <c r="P20" s="350">
        <v>10.847978518876067</v>
      </c>
      <c r="Q20" s="350">
        <v>10.62762091137825</v>
      </c>
      <c r="R20" s="350">
        <v>10.695209894733859</v>
      </c>
      <c r="S20" s="356">
        <v>10.781791047166966</v>
      </c>
      <c r="T20" s="356" t="s">
        <v>200</v>
      </c>
    </row>
    <row r="21" spans="1:20" ht="15.75">
      <c r="A21" s="325" t="s">
        <v>216</v>
      </c>
      <c r="B21" s="356" t="s">
        <v>200</v>
      </c>
      <c r="C21" s="356" t="s">
        <v>200</v>
      </c>
      <c r="D21" s="356" t="s">
        <v>200</v>
      </c>
      <c r="E21" s="356" t="s">
        <v>200</v>
      </c>
      <c r="F21" s="356" t="s">
        <v>200</v>
      </c>
      <c r="G21" s="364" t="s">
        <v>200</v>
      </c>
      <c r="H21" s="356" t="s">
        <v>200</v>
      </c>
      <c r="I21" s="356" t="s">
        <v>200</v>
      </c>
      <c r="J21" s="356" t="s">
        <v>200</v>
      </c>
      <c r="K21" s="356" t="s">
        <v>200</v>
      </c>
      <c r="L21" s="356" t="s">
        <v>200</v>
      </c>
      <c r="M21" s="356" t="s">
        <v>200</v>
      </c>
      <c r="N21" s="356" t="s">
        <v>200</v>
      </c>
      <c r="O21" s="350"/>
      <c r="P21" s="350"/>
      <c r="Q21" s="350"/>
      <c r="R21" s="356" t="s">
        <v>200</v>
      </c>
      <c r="S21" s="356" t="s">
        <v>200</v>
      </c>
      <c r="T21" s="356" t="s">
        <v>200</v>
      </c>
    </row>
    <row r="22" spans="1:20" ht="15.75">
      <c r="A22" s="325" t="s">
        <v>217</v>
      </c>
      <c r="B22" s="350">
        <v>15.340777065962422</v>
      </c>
      <c r="C22" s="350">
        <v>15.167496090728172</v>
      </c>
      <c r="D22" s="350">
        <v>15.03088097766321</v>
      </c>
      <c r="E22" s="350">
        <v>15.222025310730697</v>
      </c>
      <c r="F22" s="350">
        <v>15.507874252287577</v>
      </c>
      <c r="G22" s="350">
        <v>15.874639404031795</v>
      </c>
      <c r="H22" s="350">
        <v>15.980171185024469</v>
      </c>
      <c r="I22" s="350">
        <v>16.431497527598406</v>
      </c>
      <c r="J22" s="350">
        <v>16.818768543199333</v>
      </c>
      <c r="K22" s="350">
        <v>17.15498552241563</v>
      </c>
      <c r="L22" s="350">
        <v>17.471322155317935</v>
      </c>
      <c r="M22" s="350">
        <v>17.525757930905968</v>
      </c>
      <c r="N22" s="350">
        <v>17.22731391299681</v>
      </c>
      <c r="O22" s="350">
        <v>17.235112135574614</v>
      </c>
      <c r="P22" s="350">
        <v>17.063795218191128</v>
      </c>
      <c r="Q22" s="350">
        <v>16.776370357498095</v>
      </c>
      <c r="R22" s="350">
        <v>16.99030765945948</v>
      </c>
      <c r="S22" s="356">
        <v>16.908312298693442</v>
      </c>
      <c r="T22" s="356">
        <v>16.61541097095754</v>
      </c>
    </row>
    <row r="23" spans="1:20" ht="32.25" thickBot="1">
      <c r="A23" s="332" t="s">
        <v>218</v>
      </c>
      <c r="B23" s="353">
        <v>16.428408380314057</v>
      </c>
      <c r="C23" s="353">
        <v>16.422131178762</v>
      </c>
      <c r="D23" s="353">
        <v>16.467057277094167</v>
      </c>
      <c r="E23" s="353">
        <v>16.65176046656935</v>
      </c>
      <c r="F23" s="353">
        <v>16.81510125549845</v>
      </c>
      <c r="G23" s="353">
        <v>16.870954395031173</v>
      </c>
      <c r="H23" s="353">
        <v>15.153523886141885</v>
      </c>
      <c r="I23" s="353">
        <v>15.3191258322762</v>
      </c>
      <c r="J23" s="353">
        <v>14.79909163076193</v>
      </c>
      <c r="K23" s="353">
        <v>15.201517426753485</v>
      </c>
      <c r="L23" s="353">
        <v>15.333358173520333</v>
      </c>
      <c r="M23" s="353">
        <v>15.465076095217055</v>
      </c>
      <c r="N23" s="353">
        <v>15.378404432521014</v>
      </c>
      <c r="O23" s="353">
        <v>15.343851907677632</v>
      </c>
      <c r="P23" s="353">
        <v>15.359424593581688</v>
      </c>
      <c r="Q23" s="353">
        <v>15.063691475859748</v>
      </c>
      <c r="R23" s="353">
        <v>15.325714421170053</v>
      </c>
      <c r="S23" s="333">
        <v>13.845051672930204</v>
      </c>
      <c r="T23" s="333">
        <v>16.61541097095754</v>
      </c>
    </row>
    <row r="24" spans="1:20" ht="16.5" thickTop="1">
      <c r="A24" s="334" t="s">
        <v>219</v>
      </c>
      <c r="B24" s="354">
        <v>12.626889355356235</v>
      </c>
      <c r="C24" s="354">
        <v>12.104412790227324</v>
      </c>
      <c r="D24" s="354">
        <v>12.259342442067016</v>
      </c>
      <c r="E24" s="354">
        <v>12.262889603311358</v>
      </c>
      <c r="F24" s="354">
        <v>12.392020548226064</v>
      </c>
      <c r="G24" s="354">
        <v>11.685157321683427</v>
      </c>
      <c r="H24" s="354">
        <v>11.947876706187698</v>
      </c>
      <c r="I24" s="354">
        <v>12.217237365840777</v>
      </c>
      <c r="J24" s="354">
        <v>12.168533944488088</v>
      </c>
      <c r="K24" s="354">
        <v>12.337772846338188</v>
      </c>
      <c r="L24" s="354">
        <v>12.419496675556706</v>
      </c>
      <c r="M24" s="354">
        <v>12.50341605554804</v>
      </c>
      <c r="N24" s="354">
        <v>12.555107787882259</v>
      </c>
      <c r="O24" s="354">
        <v>12.6099049812341</v>
      </c>
      <c r="P24" s="354">
        <v>12.512149913021736</v>
      </c>
      <c r="Q24" s="354">
        <v>12.469067806662183</v>
      </c>
      <c r="R24" s="354">
        <v>12.45568172615568</v>
      </c>
      <c r="S24" s="354">
        <v>12.357877405715081</v>
      </c>
      <c r="T24" s="354">
        <v>11.982609555757124</v>
      </c>
    </row>
    <row r="25" spans="1:20" ht="141" customHeight="1">
      <c r="A25" s="457" t="s">
        <v>277</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6.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R2" sqref="R2"/>
    </sheetView>
  </sheetViews>
  <sheetFormatPr defaultColWidth="8.8515625" defaultRowHeight="15"/>
  <cols>
    <col min="1" max="1" width="24.140625" style="0" customWidth="1"/>
  </cols>
  <sheetData>
    <row r="1" spans="1:20" ht="41.25" customHeight="1">
      <c r="A1" s="456" t="s">
        <v>271</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t="s">
        <v>200</v>
      </c>
      <c r="C5" s="364" t="s">
        <v>200</v>
      </c>
      <c r="D5" s="364" t="s">
        <v>200</v>
      </c>
      <c r="E5" s="364" t="s">
        <v>200</v>
      </c>
      <c r="F5" s="364" t="s">
        <v>200</v>
      </c>
      <c r="G5" s="350">
        <v>13.690658343542378</v>
      </c>
      <c r="H5" s="350">
        <v>13.737090720399564</v>
      </c>
      <c r="I5" s="350">
        <v>15.35830772650999</v>
      </c>
      <c r="J5" s="350">
        <v>15.442627408328155</v>
      </c>
      <c r="K5" s="350">
        <v>15.702031347785375</v>
      </c>
      <c r="L5" s="350">
        <v>15.765287728218164</v>
      </c>
      <c r="M5" s="350">
        <v>13.287021330152232</v>
      </c>
      <c r="N5" s="350">
        <v>13.653377765183173</v>
      </c>
      <c r="O5" s="350">
        <v>14.296868478895968</v>
      </c>
      <c r="P5" s="350">
        <v>13.551897703157165</v>
      </c>
      <c r="Q5" s="350">
        <v>14.668185748769503</v>
      </c>
      <c r="R5" s="350">
        <v>15.189093187645005</v>
      </c>
      <c r="S5" s="350">
        <v>15.556937453001618</v>
      </c>
      <c r="T5" s="350">
        <v>15.82453403089737</v>
      </c>
    </row>
    <row r="6" spans="1:20" ht="15.75">
      <c r="A6" s="325" t="s">
        <v>201</v>
      </c>
      <c r="B6" s="350">
        <v>10.127270699977473</v>
      </c>
      <c r="C6" s="350">
        <v>10.570647904786574</v>
      </c>
      <c r="D6" s="350">
        <v>11.089566558921558</v>
      </c>
      <c r="E6" s="350">
        <v>10.959415314130865</v>
      </c>
      <c r="F6" s="350">
        <v>10.996535889792959</v>
      </c>
      <c r="G6" s="350">
        <v>11.745506337234472</v>
      </c>
      <c r="H6" s="350">
        <v>12.314933552257475</v>
      </c>
      <c r="I6" s="350">
        <v>11.931845257530538</v>
      </c>
      <c r="J6" s="350">
        <v>12.229208954721312</v>
      </c>
      <c r="K6" s="350">
        <v>12.517749808719708</v>
      </c>
      <c r="L6" s="350">
        <v>12.842557764642665</v>
      </c>
      <c r="M6" s="350">
        <v>13.260779099866696</v>
      </c>
      <c r="N6" s="350">
        <v>13.040382516889935</v>
      </c>
      <c r="O6" s="350">
        <v>13.741482119989925</v>
      </c>
      <c r="P6" s="350">
        <v>14.293456783939176</v>
      </c>
      <c r="Q6" s="350">
        <v>13.54788108791904</v>
      </c>
      <c r="R6" s="350">
        <v>14.195821031526709</v>
      </c>
      <c r="S6" s="350">
        <v>14.397884765102079</v>
      </c>
      <c r="T6" s="350">
        <v>14.812696895602995</v>
      </c>
    </row>
    <row r="7" spans="1:20" ht="15.75">
      <c r="A7" s="325" t="s">
        <v>202</v>
      </c>
      <c r="B7" s="364" t="s">
        <v>200</v>
      </c>
      <c r="C7" s="364" t="s">
        <v>200</v>
      </c>
      <c r="D7" s="364" t="s">
        <v>200</v>
      </c>
      <c r="E7" s="364" t="s">
        <v>200</v>
      </c>
      <c r="F7" s="364" t="s">
        <v>200</v>
      </c>
      <c r="G7" s="350">
        <v>13.421289355322338</v>
      </c>
      <c r="H7" s="350">
        <v>13.628374446723122</v>
      </c>
      <c r="I7" s="350">
        <v>13.411174398506384</v>
      </c>
      <c r="J7" s="350">
        <v>13.63078335197774</v>
      </c>
      <c r="K7" s="350">
        <v>13.616283419150927</v>
      </c>
      <c r="L7" s="350">
        <v>13.809282596106431</v>
      </c>
      <c r="M7" s="350">
        <v>13.986995829339687</v>
      </c>
      <c r="N7" s="350">
        <v>14.230001079563856</v>
      </c>
      <c r="O7" s="350">
        <v>14.568019520072696</v>
      </c>
      <c r="P7" s="350">
        <v>14.727434764736325</v>
      </c>
      <c r="Q7" s="350">
        <v>14.750492156960629</v>
      </c>
      <c r="R7" s="350">
        <v>14.811457787403072</v>
      </c>
      <c r="S7" s="350">
        <v>14.862508979087805</v>
      </c>
      <c r="T7" s="350">
        <v>14.87307262395769</v>
      </c>
    </row>
    <row r="8" spans="1:20" ht="15.75">
      <c r="A8" s="325" t="s">
        <v>203</v>
      </c>
      <c r="B8" s="364" t="s">
        <v>200</v>
      </c>
      <c r="C8" s="350">
        <v>12.546494589720469</v>
      </c>
      <c r="D8" s="350">
        <v>13.062263714219583</v>
      </c>
      <c r="E8" s="350">
        <v>12.450428396572827</v>
      </c>
      <c r="F8" s="350">
        <v>12.900992654823645</v>
      </c>
      <c r="G8" s="350">
        <v>11.438957652149002</v>
      </c>
      <c r="H8" s="350">
        <v>12.92104466640723</v>
      </c>
      <c r="I8" s="350">
        <v>12.785575469660982</v>
      </c>
      <c r="J8" s="350">
        <v>12.783627465519798</v>
      </c>
      <c r="K8" s="350">
        <v>12.810143863314337</v>
      </c>
      <c r="L8" s="350">
        <v>14.710877042132417</v>
      </c>
      <c r="M8" s="350">
        <v>14.290689113087776</v>
      </c>
      <c r="N8" s="350">
        <v>14.424111363568898</v>
      </c>
      <c r="O8" s="350">
        <v>14.492808875248997</v>
      </c>
      <c r="P8" s="350">
        <v>14.134516572065191</v>
      </c>
      <c r="Q8" s="350">
        <v>14.408950249940492</v>
      </c>
      <c r="R8" s="350">
        <v>14.689704878233822</v>
      </c>
      <c r="S8" s="350">
        <v>14.999292886437562</v>
      </c>
      <c r="T8" s="350">
        <v>15.170795210766608</v>
      </c>
    </row>
    <row r="9" spans="1:20" ht="15.75">
      <c r="A9" s="325" t="s">
        <v>204</v>
      </c>
      <c r="B9" s="364">
        <v>11.830091558660532</v>
      </c>
      <c r="C9" s="364">
        <v>12.288366043982029</v>
      </c>
      <c r="D9" s="364">
        <v>12.739208077957581</v>
      </c>
      <c r="E9" s="364">
        <v>13.006663249615583</v>
      </c>
      <c r="F9" s="364">
        <v>13.02688671935534</v>
      </c>
      <c r="G9" s="350">
        <v>13.589930264609862</v>
      </c>
      <c r="H9" s="350">
        <v>13.962760169572672</v>
      </c>
      <c r="I9" s="350">
        <v>14.869582664526485</v>
      </c>
      <c r="J9" s="350">
        <v>15.000166078012377</v>
      </c>
      <c r="K9" s="350">
        <v>15.47507024978422</v>
      </c>
      <c r="L9" s="350">
        <v>16.637532509455912</v>
      </c>
      <c r="M9" s="350">
        <v>17.523404167717434</v>
      </c>
      <c r="N9" s="350">
        <v>18.365549773999508</v>
      </c>
      <c r="O9" s="350">
        <v>19.303246170829308</v>
      </c>
      <c r="P9" s="350">
        <v>19.834723976231313</v>
      </c>
      <c r="Q9" s="350">
        <v>19.917770170003863</v>
      </c>
      <c r="R9" s="350">
        <v>19.50052256280676</v>
      </c>
      <c r="S9" s="350">
        <v>19.130747157781144</v>
      </c>
      <c r="T9" s="350">
        <v>18.620840389805178</v>
      </c>
    </row>
    <row r="10" spans="1:20" s="363" customFormat="1" ht="15.75">
      <c r="A10" s="328" t="s">
        <v>205</v>
      </c>
      <c r="B10" s="359">
        <v>11.726102564655406</v>
      </c>
      <c r="C10" s="359">
        <v>11.983691906649224</v>
      </c>
      <c r="D10" s="359">
        <v>11.528222288509458</v>
      </c>
      <c r="E10" s="359">
        <v>10.92386430040734</v>
      </c>
      <c r="F10" s="359">
        <v>10.841628959276019</v>
      </c>
      <c r="G10" s="359">
        <v>10.176346316587168</v>
      </c>
      <c r="H10" s="359">
        <v>10.40040722598193</v>
      </c>
      <c r="I10" s="359">
        <v>11.034541642554242</v>
      </c>
      <c r="J10" s="359">
        <v>11.40462862332326</v>
      </c>
      <c r="K10" s="359">
        <v>11.83358622315194</v>
      </c>
      <c r="L10" s="359">
        <v>13.015424557116678</v>
      </c>
      <c r="M10" s="359">
        <v>13.076834554451647</v>
      </c>
      <c r="N10" s="359">
        <v>13.389839898066588</v>
      </c>
      <c r="O10" s="359">
        <v>13.136748335143999</v>
      </c>
      <c r="P10" s="359">
        <v>14.029591918145787</v>
      </c>
      <c r="Q10" s="359">
        <v>14.376164089808894</v>
      </c>
      <c r="R10" s="359">
        <v>14.424900606590102</v>
      </c>
      <c r="S10" s="359">
        <v>14.203758387447715</v>
      </c>
      <c r="T10" s="359">
        <v>14.574604442564878</v>
      </c>
    </row>
    <row r="11" spans="1:20" ht="15.75">
      <c r="A11" s="325" t="s">
        <v>206</v>
      </c>
      <c r="B11" s="350">
        <v>12.581192653071207</v>
      </c>
      <c r="C11" s="350">
        <v>12.752827745625375</v>
      </c>
      <c r="D11" s="350">
        <v>12.653608091193433</v>
      </c>
      <c r="E11" s="350">
        <v>12.689292700695646</v>
      </c>
      <c r="F11" s="350">
        <v>12.761117863540692</v>
      </c>
      <c r="G11" s="350">
        <v>13.617259643335883</v>
      </c>
      <c r="H11" s="350">
        <v>14.29246880638895</v>
      </c>
      <c r="I11" s="350">
        <v>14.899703298743308</v>
      </c>
      <c r="J11" s="350">
        <v>15.674826112489686</v>
      </c>
      <c r="K11" s="350">
        <v>16.11168087777612</v>
      </c>
      <c r="L11" s="350">
        <v>16.290046499305344</v>
      </c>
      <c r="M11" s="350">
        <v>16.264503610616867</v>
      </c>
      <c r="N11" s="350">
        <v>16.767544102962386</v>
      </c>
      <c r="O11" s="350">
        <v>16.89009708393937</v>
      </c>
      <c r="P11" s="350">
        <v>17.006194439274065</v>
      </c>
      <c r="Q11" s="350">
        <v>17.221809938284327</v>
      </c>
      <c r="R11" s="350">
        <v>17.07363708857887</v>
      </c>
      <c r="S11" s="350">
        <v>17.34409643976767</v>
      </c>
      <c r="T11" s="350">
        <v>16.848876600751094</v>
      </c>
    </row>
    <row r="12" spans="1:20" ht="15.75">
      <c r="A12" s="325" t="s">
        <v>207</v>
      </c>
      <c r="B12" s="364" t="s">
        <v>200</v>
      </c>
      <c r="C12" s="364" t="s">
        <v>200</v>
      </c>
      <c r="D12" s="364" t="s">
        <v>200</v>
      </c>
      <c r="E12" s="364" t="s">
        <v>200</v>
      </c>
      <c r="F12" s="364" t="s">
        <v>200</v>
      </c>
      <c r="G12" s="350">
        <v>6.642291285801341</v>
      </c>
      <c r="H12" s="350">
        <v>6.808634477173802</v>
      </c>
      <c r="I12" s="350">
        <v>7.985127369941308</v>
      </c>
      <c r="J12" s="350">
        <v>8.085071168487255</v>
      </c>
      <c r="K12" s="350">
        <v>8.09641428434787</v>
      </c>
      <c r="L12" s="350">
        <v>8.40627911511711</v>
      </c>
      <c r="M12" s="350">
        <v>8.504749757464431</v>
      </c>
      <c r="N12" s="350">
        <v>8.990975065128396</v>
      </c>
      <c r="O12" s="350">
        <v>9.342848620565308</v>
      </c>
      <c r="P12" s="350">
        <v>9.536534409879728</v>
      </c>
      <c r="Q12" s="350">
        <v>9.796708194725284</v>
      </c>
      <c r="R12" s="350">
        <v>12.820491976522996</v>
      </c>
      <c r="S12" s="350">
        <v>13.10942745982869</v>
      </c>
      <c r="T12" s="350">
        <v>13.002964690571844</v>
      </c>
    </row>
    <row r="13" spans="1:20" ht="15.75">
      <c r="A13" s="325" t="s">
        <v>208</v>
      </c>
      <c r="B13" s="350">
        <v>12.094045506709975</v>
      </c>
      <c r="C13" s="350">
        <v>12.30164715528277</v>
      </c>
      <c r="D13" s="350">
        <v>12.753595377448</v>
      </c>
      <c r="E13" s="350">
        <v>12.535517242544337</v>
      </c>
      <c r="F13" s="350">
        <v>12.485589564902009</v>
      </c>
      <c r="G13" s="350">
        <v>12.485601753799278</v>
      </c>
      <c r="H13" s="350">
        <v>13.441857934728073</v>
      </c>
      <c r="I13" s="350">
        <v>13.334781483123601</v>
      </c>
      <c r="J13" s="350">
        <v>13.713325615702395</v>
      </c>
      <c r="K13" s="350">
        <v>14.356837025395539</v>
      </c>
      <c r="L13" s="350">
        <v>14.534660747589903</v>
      </c>
      <c r="M13" s="350">
        <v>14.734771666625942</v>
      </c>
      <c r="N13" s="350">
        <v>15.023890862454458</v>
      </c>
      <c r="O13" s="350">
        <v>15.011049965879709</v>
      </c>
      <c r="P13" s="350">
        <v>15.66097903613432</v>
      </c>
      <c r="Q13" s="350">
        <v>15.738420032129183</v>
      </c>
      <c r="R13" s="350">
        <v>16.211129968247015</v>
      </c>
      <c r="S13" s="350">
        <v>16.225121021916028</v>
      </c>
      <c r="T13" s="350">
        <v>15.67848571378519</v>
      </c>
    </row>
    <row r="14" spans="1:20" ht="15.75">
      <c r="A14" s="325" t="s">
        <v>209</v>
      </c>
      <c r="B14" s="364" t="s">
        <v>200</v>
      </c>
      <c r="C14" s="364" t="s">
        <v>200</v>
      </c>
      <c r="D14" s="364" t="s">
        <v>200</v>
      </c>
      <c r="E14" s="364" t="s">
        <v>200</v>
      </c>
      <c r="F14" s="364" t="s">
        <v>200</v>
      </c>
      <c r="G14" s="350">
        <v>12.004226840436774</v>
      </c>
      <c r="H14" s="350">
        <v>12.518559762435041</v>
      </c>
      <c r="I14" s="350">
        <v>12.498986942281931</v>
      </c>
      <c r="J14" s="350">
        <v>12.660256410256409</v>
      </c>
      <c r="K14" s="350">
        <v>13.047032465117084</v>
      </c>
      <c r="L14" s="350">
        <v>13.369324496434684</v>
      </c>
      <c r="M14" s="350">
        <v>13.289122449445209</v>
      </c>
      <c r="N14" s="350">
        <v>13.327715032246463</v>
      </c>
      <c r="O14" s="350">
        <v>13.587876651044596</v>
      </c>
      <c r="P14" s="350">
        <v>14.114031466446495</v>
      </c>
      <c r="Q14" s="350">
        <v>14.765457964468792</v>
      </c>
      <c r="R14" s="350">
        <v>14.728641141538496</v>
      </c>
      <c r="S14" s="350">
        <v>14.561079197869903</v>
      </c>
      <c r="T14" s="350">
        <v>14.755319863059677</v>
      </c>
    </row>
    <row r="15" spans="1:20" ht="15.75">
      <c r="A15" s="325" t="s">
        <v>210</v>
      </c>
      <c r="B15" s="364" t="s">
        <v>200</v>
      </c>
      <c r="C15" s="364" t="s">
        <v>200</v>
      </c>
      <c r="D15" s="364" t="s">
        <v>200</v>
      </c>
      <c r="E15" s="364" t="s">
        <v>200</v>
      </c>
      <c r="F15" s="364" t="s">
        <v>200</v>
      </c>
      <c r="G15" s="350">
        <v>9.579190333372665</v>
      </c>
      <c r="H15" s="350">
        <v>10.27345218933928</v>
      </c>
      <c r="I15" s="350">
        <v>10.299037008130304</v>
      </c>
      <c r="J15" s="350">
        <v>10.54579460727084</v>
      </c>
      <c r="K15" s="350">
        <v>10.701241048546592</v>
      </c>
      <c r="L15" s="350">
        <v>11.079838401537327</v>
      </c>
      <c r="M15" s="350">
        <v>11.88512655286719</v>
      </c>
      <c r="N15" s="350">
        <v>12.123140457357206</v>
      </c>
      <c r="O15" s="350">
        <v>12.396028434543377</v>
      </c>
      <c r="P15" s="350">
        <v>12.311631003485072</v>
      </c>
      <c r="Q15" s="350">
        <v>12.363938078002434</v>
      </c>
      <c r="R15" s="350">
        <v>12.477167444263717</v>
      </c>
      <c r="S15" s="350">
        <v>12.97832241360335</v>
      </c>
      <c r="T15" s="350">
        <v>13.217979006549237</v>
      </c>
    </row>
    <row r="16" spans="1:20" ht="15.75">
      <c r="A16" s="325" t="s">
        <v>211</v>
      </c>
      <c r="B16" s="364" t="s">
        <v>200</v>
      </c>
      <c r="C16" s="364" t="s">
        <v>200</v>
      </c>
      <c r="D16" s="364" t="s">
        <v>200</v>
      </c>
      <c r="E16" s="364" t="s">
        <v>200</v>
      </c>
      <c r="F16" s="364" t="s">
        <v>200</v>
      </c>
      <c r="G16" s="364" t="s">
        <v>200</v>
      </c>
      <c r="H16" s="364" t="s">
        <v>200</v>
      </c>
      <c r="I16" s="364" t="s">
        <v>200</v>
      </c>
      <c r="J16" s="364" t="s">
        <v>200</v>
      </c>
      <c r="K16" s="364" t="s">
        <v>200</v>
      </c>
      <c r="L16" s="364" t="s">
        <v>200</v>
      </c>
      <c r="M16" s="364" t="s">
        <v>200</v>
      </c>
      <c r="N16" s="364" t="s">
        <v>200</v>
      </c>
      <c r="O16" s="364" t="s">
        <v>200</v>
      </c>
      <c r="P16" s="364" t="s">
        <v>200</v>
      </c>
      <c r="Q16" s="364" t="s">
        <v>200</v>
      </c>
      <c r="R16" s="364" t="s">
        <v>200</v>
      </c>
      <c r="S16" s="350">
        <v>4.991342505086087</v>
      </c>
      <c r="T16" s="364" t="s">
        <v>200</v>
      </c>
    </row>
    <row r="17" spans="1:20" s="365" customFormat="1" ht="15.75">
      <c r="A17" s="330" t="s">
        <v>212</v>
      </c>
      <c r="B17" s="351">
        <v>11.671740596614919</v>
      </c>
      <c r="C17" s="351">
        <v>12.07394589100774</v>
      </c>
      <c r="D17" s="351">
        <v>12.304410684708268</v>
      </c>
      <c r="E17" s="351">
        <v>12.094196867327767</v>
      </c>
      <c r="F17" s="351">
        <v>12.168791941948443</v>
      </c>
      <c r="G17" s="351">
        <v>11.671932556926466</v>
      </c>
      <c r="H17" s="351">
        <v>12.20905308649156</v>
      </c>
      <c r="I17" s="351">
        <v>12.582605751046282</v>
      </c>
      <c r="J17" s="351">
        <v>12.833665072371748</v>
      </c>
      <c r="K17" s="351">
        <v>13.11527914664452</v>
      </c>
      <c r="L17" s="351">
        <v>13.678282859786968</v>
      </c>
      <c r="M17" s="351">
        <v>13.645818011966828</v>
      </c>
      <c r="N17" s="351">
        <v>13.939684356129169</v>
      </c>
      <c r="O17" s="351">
        <v>14.251552205104842</v>
      </c>
      <c r="P17" s="351">
        <v>14.472817461226784</v>
      </c>
      <c r="Q17" s="351">
        <v>14.686888882819312</v>
      </c>
      <c r="R17" s="351">
        <v>15.102051606668782</v>
      </c>
      <c r="S17" s="351">
        <v>14.363376555577473</v>
      </c>
      <c r="T17" s="351">
        <v>15.216379042573795</v>
      </c>
    </row>
    <row r="18" spans="1:20" ht="15.75">
      <c r="A18" s="325" t="s">
        <v>213</v>
      </c>
      <c r="B18" s="356" t="s">
        <v>200</v>
      </c>
      <c r="C18" s="356" t="s">
        <v>200</v>
      </c>
      <c r="D18" s="356" t="s">
        <v>200</v>
      </c>
      <c r="E18" s="356" t="s">
        <v>200</v>
      </c>
      <c r="F18" s="356" t="s">
        <v>200</v>
      </c>
      <c r="G18" s="356" t="s">
        <v>200</v>
      </c>
      <c r="H18" s="356" t="s">
        <v>200</v>
      </c>
      <c r="I18" s="356" t="s">
        <v>200</v>
      </c>
      <c r="J18" s="356" t="s">
        <v>200</v>
      </c>
      <c r="K18" s="356" t="s">
        <v>200</v>
      </c>
      <c r="L18" s="356" t="s">
        <v>200</v>
      </c>
      <c r="M18" s="356" t="s">
        <v>200</v>
      </c>
      <c r="N18" s="356" t="s">
        <v>200</v>
      </c>
      <c r="O18" s="356" t="s">
        <v>200</v>
      </c>
      <c r="P18" s="356" t="s">
        <v>200</v>
      </c>
      <c r="Q18" s="356" t="s">
        <v>200</v>
      </c>
      <c r="R18" s="356" t="s">
        <v>200</v>
      </c>
      <c r="S18" s="356" t="s">
        <v>200</v>
      </c>
      <c r="T18" s="356" t="s">
        <v>200</v>
      </c>
    </row>
    <row r="19" spans="1:20" ht="15.75">
      <c r="A19" s="325" t="s">
        <v>214</v>
      </c>
      <c r="B19" s="356">
        <v>12.783538707723462</v>
      </c>
      <c r="C19" s="356">
        <v>12.815222823067623</v>
      </c>
      <c r="D19" s="356">
        <v>12.881581835018546</v>
      </c>
      <c r="E19" s="350">
        <v>12.757553814758737</v>
      </c>
      <c r="F19" s="356">
        <v>12.78262751981555</v>
      </c>
      <c r="G19" s="356">
        <v>12.66957845278274</v>
      </c>
      <c r="H19" s="356">
        <v>12.871063640957372</v>
      </c>
      <c r="I19" s="356">
        <v>13.4652188596985</v>
      </c>
      <c r="J19" s="356">
        <v>13.767992193217857</v>
      </c>
      <c r="K19" s="356">
        <v>14.072593818484453</v>
      </c>
      <c r="L19" s="356">
        <v>14.412509038322488</v>
      </c>
      <c r="M19" s="356">
        <v>14.772453699723146</v>
      </c>
      <c r="N19" s="356">
        <v>15.284118401952329</v>
      </c>
      <c r="O19" s="356">
        <v>15.924061527376079</v>
      </c>
      <c r="P19" s="356">
        <v>17.919768604346434</v>
      </c>
      <c r="Q19" s="356">
        <v>18.38200113494327</v>
      </c>
      <c r="R19" s="356">
        <v>18.66969355403117</v>
      </c>
      <c r="S19" s="356" t="s">
        <v>200</v>
      </c>
      <c r="T19" s="356" t="s">
        <v>200</v>
      </c>
    </row>
    <row r="20" spans="1:20" ht="15.75">
      <c r="A20" s="325" t="s">
        <v>215</v>
      </c>
      <c r="B20" s="356" t="s">
        <v>200</v>
      </c>
      <c r="C20" s="356" t="s">
        <v>200</v>
      </c>
      <c r="D20" s="356" t="s">
        <v>200</v>
      </c>
      <c r="E20" s="356" t="s">
        <v>200</v>
      </c>
      <c r="F20" s="356" t="s">
        <v>200</v>
      </c>
      <c r="G20" s="364" t="s">
        <v>200</v>
      </c>
      <c r="H20" s="350">
        <v>15.070536647113542</v>
      </c>
      <c r="I20" s="350">
        <v>15.097370268196734</v>
      </c>
      <c r="J20" s="350">
        <v>12.944693009972246</v>
      </c>
      <c r="K20" s="350">
        <v>14.871865007730312</v>
      </c>
      <c r="L20" s="350">
        <v>16.591497204479847</v>
      </c>
      <c r="M20" s="350">
        <v>17.347364589902643</v>
      </c>
      <c r="N20" s="350">
        <v>17.60039118896442</v>
      </c>
      <c r="O20" s="350">
        <v>18.081744653957234</v>
      </c>
      <c r="P20" s="350">
        <v>19.06012429707756</v>
      </c>
      <c r="Q20" s="350">
        <v>18.60062746559811</v>
      </c>
      <c r="R20" s="350">
        <v>19.676180470564386</v>
      </c>
      <c r="S20" s="356">
        <v>19.94468220299389</v>
      </c>
      <c r="T20" s="356" t="s">
        <v>200</v>
      </c>
    </row>
    <row r="21" spans="1:20" ht="15.75">
      <c r="A21" s="325" t="s">
        <v>216</v>
      </c>
      <c r="B21" s="356" t="s">
        <v>200</v>
      </c>
      <c r="C21" s="356" t="s">
        <v>200</v>
      </c>
      <c r="D21" s="356" t="s">
        <v>200</v>
      </c>
      <c r="E21" s="356" t="s">
        <v>200</v>
      </c>
      <c r="F21" s="356" t="s">
        <v>200</v>
      </c>
      <c r="G21" s="364" t="s">
        <v>200</v>
      </c>
      <c r="H21" s="356" t="s">
        <v>200</v>
      </c>
      <c r="I21" s="356" t="s">
        <v>200</v>
      </c>
      <c r="J21" s="356" t="s">
        <v>200</v>
      </c>
      <c r="K21" s="356" t="s">
        <v>200</v>
      </c>
      <c r="L21" s="356" t="s">
        <v>200</v>
      </c>
      <c r="M21" s="356" t="s">
        <v>200</v>
      </c>
      <c r="N21" s="356" t="s">
        <v>200</v>
      </c>
      <c r="O21" s="350">
        <v>15.405447685385813</v>
      </c>
      <c r="P21" s="350">
        <v>16.29589338339278</v>
      </c>
      <c r="Q21" s="350">
        <v>16.558145114909195</v>
      </c>
      <c r="R21" s="356" t="s">
        <v>200</v>
      </c>
      <c r="S21" s="356" t="s">
        <v>200</v>
      </c>
      <c r="T21" s="356" t="s">
        <v>200</v>
      </c>
    </row>
    <row r="22" spans="1:20" ht="15.75">
      <c r="A22" s="325" t="s">
        <v>217</v>
      </c>
      <c r="B22" s="350">
        <v>13.989800251027674</v>
      </c>
      <c r="C22" s="350">
        <v>14.968225473398242</v>
      </c>
      <c r="D22" s="350">
        <v>15.975857811789304</v>
      </c>
      <c r="E22" s="350">
        <v>16.86207718745326</v>
      </c>
      <c r="F22" s="350">
        <v>17.496212406773928</v>
      </c>
      <c r="G22" s="350">
        <v>17.98868415727126</v>
      </c>
      <c r="H22" s="350">
        <v>18.21098308512207</v>
      </c>
      <c r="I22" s="350">
        <v>18.38046198054442</v>
      </c>
      <c r="J22" s="350">
        <v>18.2422121041281</v>
      </c>
      <c r="K22" s="350">
        <v>18.046959549934527</v>
      </c>
      <c r="L22" s="350">
        <v>18.20224973736763</v>
      </c>
      <c r="M22" s="350">
        <v>19.154222948480225</v>
      </c>
      <c r="N22" s="350">
        <v>19.66748435396915</v>
      </c>
      <c r="O22" s="350">
        <v>19.958871729871152</v>
      </c>
      <c r="P22" s="350">
        <v>20.353997902311267</v>
      </c>
      <c r="Q22" s="350">
        <v>20.25048248513757</v>
      </c>
      <c r="R22" s="350">
        <v>20.78288106302982</v>
      </c>
      <c r="S22" s="356">
        <v>20.67355172033027</v>
      </c>
      <c r="T22" s="356">
        <v>20.51855943422044</v>
      </c>
    </row>
    <row r="23" spans="1:20" ht="32.25" thickBot="1">
      <c r="A23" s="332" t="s">
        <v>218</v>
      </c>
      <c r="B23" s="353">
        <v>13.386669479375568</v>
      </c>
      <c r="C23" s="353">
        <v>13.891724148232932</v>
      </c>
      <c r="D23" s="353">
        <v>14.428719823403924</v>
      </c>
      <c r="E23" s="353">
        <v>14.809815501105998</v>
      </c>
      <c r="F23" s="353">
        <v>15.139419963294738</v>
      </c>
      <c r="G23" s="353">
        <v>15.329131305027</v>
      </c>
      <c r="H23" s="353">
        <v>15.384194457730993</v>
      </c>
      <c r="I23" s="353">
        <v>15.647683702813218</v>
      </c>
      <c r="J23" s="353">
        <v>14.984965769106068</v>
      </c>
      <c r="K23" s="353">
        <v>15.663806125383097</v>
      </c>
      <c r="L23" s="353">
        <v>16.40208532672332</v>
      </c>
      <c r="M23" s="353">
        <v>17.09134707936867</v>
      </c>
      <c r="N23" s="353">
        <v>17.517331314961968</v>
      </c>
      <c r="O23" s="353">
        <v>17.342531399147568</v>
      </c>
      <c r="P23" s="353">
        <v>18.40744604678201</v>
      </c>
      <c r="Q23" s="353">
        <v>18.447814050147034</v>
      </c>
      <c r="R23" s="353">
        <v>19.70958502920846</v>
      </c>
      <c r="S23" s="333">
        <v>20.309116961662077</v>
      </c>
      <c r="T23" s="333">
        <v>20.51855943422044</v>
      </c>
    </row>
    <row r="24" spans="1:20" ht="16.5" thickTop="1">
      <c r="A24" s="334" t="s">
        <v>219</v>
      </c>
      <c r="B24" s="354">
        <v>12.161720277403676</v>
      </c>
      <c r="C24" s="354">
        <v>12.528390455314037</v>
      </c>
      <c r="D24" s="354">
        <v>12.835487969382182</v>
      </c>
      <c r="E24" s="354">
        <v>12.773101525772326</v>
      </c>
      <c r="F24" s="354">
        <v>12.911448947285018</v>
      </c>
      <c r="G24" s="354">
        <v>12.234578518172707</v>
      </c>
      <c r="H24" s="354">
        <v>12.889440523185721</v>
      </c>
      <c r="I24" s="354">
        <v>13.239408169282054</v>
      </c>
      <c r="J24" s="354">
        <v>13.294658078814816</v>
      </c>
      <c r="K24" s="354">
        <v>13.661392070659929</v>
      </c>
      <c r="L24" s="354">
        <v>14.261954816987611</v>
      </c>
      <c r="M24" s="354">
        <v>14.384145669267221</v>
      </c>
      <c r="N24" s="354">
        <v>14.706322990164768</v>
      </c>
      <c r="O24" s="354">
        <v>15.075813323516236</v>
      </c>
      <c r="P24" s="354">
        <v>15.52205175070818</v>
      </c>
      <c r="Q24" s="354">
        <v>15.689802260773373</v>
      </c>
      <c r="R24" s="354">
        <v>16.089380197212996</v>
      </c>
      <c r="S24" s="354">
        <v>15.212768042160986</v>
      </c>
      <c r="T24" s="354">
        <v>15.658227408544349</v>
      </c>
    </row>
    <row r="25" spans="1:20" ht="141" customHeight="1">
      <c r="A25" s="457" t="s">
        <v>277</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7.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T1"/>
    </sheetView>
  </sheetViews>
  <sheetFormatPr defaultColWidth="8.8515625" defaultRowHeight="15"/>
  <cols>
    <col min="1" max="1" width="24.140625" style="0" customWidth="1"/>
  </cols>
  <sheetData>
    <row r="1" spans="1:20" ht="41.25" customHeight="1">
      <c r="A1" s="456" t="s">
        <v>272</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t="s">
        <v>200</v>
      </c>
      <c r="C5" s="364" t="s">
        <v>200</v>
      </c>
      <c r="D5" s="364" t="s">
        <v>200</v>
      </c>
      <c r="E5" s="364" t="s">
        <v>200</v>
      </c>
      <c r="F5" s="364" t="s">
        <v>200</v>
      </c>
      <c r="G5" s="350">
        <v>15.116128933870812</v>
      </c>
      <c r="H5" s="350">
        <v>15.362650424298469</v>
      </c>
      <c r="I5" s="350">
        <v>15.094169156289434</v>
      </c>
      <c r="J5" s="350">
        <v>15.180624611559976</v>
      </c>
      <c r="K5" s="350">
        <v>14.925441960483536</v>
      </c>
      <c r="L5" s="350">
        <v>15.11375086665126</v>
      </c>
      <c r="M5" s="350">
        <v>15.299286076485027</v>
      </c>
      <c r="N5" s="350">
        <v>14.911542835005504</v>
      </c>
      <c r="O5" s="350">
        <v>13.65510489413205</v>
      </c>
      <c r="P5" s="350">
        <v>12.89894082424173</v>
      </c>
      <c r="Q5" s="350">
        <v>13.894191560078195</v>
      </c>
      <c r="R5" s="350">
        <v>14.336379338946287</v>
      </c>
      <c r="S5" s="350">
        <v>14.247261800471156</v>
      </c>
      <c r="T5" s="350">
        <v>13.280735690318688</v>
      </c>
    </row>
    <row r="6" spans="1:20" ht="15.75">
      <c r="A6" s="325" t="s">
        <v>201</v>
      </c>
      <c r="B6" s="350">
        <v>28.536239040452198</v>
      </c>
      <c r="C6" s="350">
        <v>27.398275254444552</v>
      </c>
      <c r="D6" s="350">
        <v>26.998195755499733</v>
      </c>
      <c r="E6" s="350">
        <v>26.80221687650827</v>
      </c>
      <c r="F6" s="350">
        <v>25.505423630823476</v>
      </c>
      <c r="G6" s="350">
        <v>24.710645317018646</v>
      </c>
      <c r="H6" s="350">
        <v>24.106287550611942</v>
      </c>
      <c r="I6" s="350">
        <v>23.26025912780426</v>
      </c>
      <c r="J6" s="350">
        <v>22.52580884403489</v>
      </c>
      <c r="K6" s="350">
        <v>21.988463041974747</v>
      </c>
      <c r="L6" s="350">
        <v>21.991470245097325</v>
      </c>
      <c r="M6" s="350">
        <v>21.280067334842723</v>
      </c>
      <c r="N6" s="350">
        <v>20.326033870365787</v>
      </c>
      <c r="O6" s="350">
        <v>19.24492829195444</v>
      </c>
      <c r="P6" s="350">
        <v>18.860586529524063</v>
      </c>
      <c r="Q6" s="350">
        <v>17.449905123339658</v>
      </c>
      <c r="R6" s="350">
        <v>17.445051211326163</v>
      </c>
      <c r="S6" s="350">
        <v>17.70670239765281</v>
      </c>
      <c r="T6" s="350">
        <v>16.970371126463235</v>
      </c>
    </row>
    <row r="7" spans="1:20" ht="15.75">
      <c r="A7" s="325" t="s">
        <v>202</v>
      </c>
      <c r="B7" s="364" t="s">
        <v>200</v>
      </c>
      <c r="C7" s="364" t="s">
        <v>200</v>
      </c>
      <c r="D7" s="364" t="s">
        <v>200</v>
      </c>
      <c r="E7" s="364" t="s">
        <v>200</v>
      </c>
      <c r="F7" s="364" t="s">
        <v>200</v>
      </c>
      <c r="G7" s="350">
        <v>14.96513281820628</v>
      </c>
      <c r="H7" s="350">
        <v>15.429375767557147</v>
      </c>
      <c r="I7" s="350">
        <v>15.692437845052035</v>
      </c>
      <c r="J7" s="350">
        <v>15.065829102486877</v>
      </c>
      <c r="K7" s="350">
        <v>14.929202223146138</v>
      </c>
      <c r="L7" s="350">
        <v>14.742970468375674</v>
      </c>
      <c r="M7" s="350">
        <v>14.477113177732301</v>
      </c>
      <c r="N7" s="350">
        <v>13.905518534148568</v>
      </c>
      <c r="O7" s="350">
        <v>13.87309363255323</v>
      </c>
      <c r="P7" s="350">
        <v>13.56445050409196</v>
      </c>
      <c r="Q7" s="350">
        <v>13.660692774680017</v>
      </c>
      <c r="R7" s="350">
        <v>13.114614634064367</v>
      </c>
      <c r="S7" s="350">
        <v>13.174339583047482</v>
      </c>
      <c r="T7" s="350">
        <v>13.510131990450263</v>
      </c>
    </row>
    <row r="8" spans="1:20" ht="15.75">
      <c r="A8" s="325" t="s">
        <v>203</v>
      </c>
      <c r="B8" s="364" t="s">
        <v>200</v>
      </c>
      <c r="C8" s="350">
        <v>14.35414788097385</v>
      </c>
      <c r="D8" s="350">
        <v>14.022837744001235</v>
      </c>
      <c r="E8" s="350">
        <v>14.13953488372093</v>
      </c>
      <c r="F8" s="350">
        <v>13.905380987022738</v>
      </c>
      <c r="G8" s="350">
        <v>12.235140714984244</v>
      </c>
      <c r="H8" s="350">
        <v>13.584771046828381</v>
      </c>
      <c r="I8" s="350">
        <v>13.732455193262794</v>
      </c>
      <c r="J8" s="350">
        <v>13.926611724327875</v>
      </c>
      <c r="K8" s="350">
        <v>13.507224193031265</v>
      </c>
      <c r="L8" s="350">
        <v>13.227644024075666</v>
      </c>
      <c r="M8" s="350">
        <v>12.193301892424332</v>
      </c>
      <c r="N8" s="350">
        <v>12.115322269124485</v>
      </c>
      <c r="O8" s="350">
        <v>12.214904547230773</v>
      </c>
      <c r="P8" s="350">
        <v>12.078255107038926</v>
      </c>
      <c r="Q8" s="350">
        <v>12.02285170197572</v>
      </c>
      <c r="R8" s="350">
        <v>12.165237842348835</v>
      </c>
      <c r="S8" s="350">
        <v>12.413142884080516</v>
      </c>
      <c r="T8" s="350">
        <v>12.511230495608647</v>
      </c>
    </row>
    <row r="9" spans="1:20" ht="15.75">
      <c r="A9" s="325" t="s">
        <v>204</v>
      </c>
      <c r="B9" s="364">
        <v>21.96898840087296</v>
      </c>
      <c r="C9" s="364">
        <v>21.106053440529678</v>
      </c>
      <c r="D9" s="364">
        <v>19.633251025177476</v>
      </c>
      <c r="E9" s="364">
        <v>19.03331624807791</v>
      </c>
      <c r="F9" s="364">
        <v>17.893809081047575</v>
      </c>
      <c r="G9" s="350">
        <v>16.996570465711525</v>
      </c>
      <c r="H9" s="350">
        <v>16.313100098366075</v>
      </c>
      <c r="I9" s="350">
        <v>15.221910112359552</v>
      </c>
      <c r="J9" s="350">
        <v>15.724266211981977</v>
      </c>
      <c r="K9" s="350">
        <v>12.387649017151979</v>
      </c>
      <c r="L9" s="350">
        <v>12.62250050248808</v>
      </c>
      <c r="M9" s="350">
        <v>10.623098974282435</v>
      </c>
      <c r="N9" s="350">
        <v>9.985300221757964</v>
      </c>
      <c r="O9" s="350">
        <v>9.663481440596108</v>
      </c>
      <c r="P9" s="350">
        <v>9.56911752049939</v>
      </c>
      <c r="Q9" s="350">
        <v>8.989473337517405</v>
      </c>
      <c r="R9" s="350">
        <v>8.02183518765958</v>
      </c>
      <c r="S9" s="350">
        <v>7.729439089908216</v>
      </c>
      <c r="T9" s="350">
        <v>7.592196567348189</v>
      </c>
    </row>
    <row r="10" spans="1:20" s="363" customFormat="1" ht="15.75">
      <c r="A10" s="328" t="s">
        <v>205</v>
      </c>
      <c r="B10" s="359">
        <v>24.2882245771391</v>
      </c>
      <c r="C10" s="359">
        <v>26.157514321572194</v>
      </c>
      <c r="D10" s="359">
        <v>27.067245907448566</v>
      </c>
      <c r="E10" s="359">
        <v>27.59798706705567</v>
      </c>
      <c r="F10" s="359">
        <v>26.27117380889007</v>
      </c>
      <c r="G10" s="359">
        <v>26.891958985862946</v>
      </c>
      <c r="H10" s="359">
        <v>26.83797762156474</v>
      </c>
      <c r="I10" s="359">
        <v>24.83810680302441</v>
      </c>
      <c r="J10" s="359">
        <v>23.1570739478033</v>
      </c>
      <c r="K10" s="359">
        <v>20.895266786482424</v>
      </c>
      <c r="L10" s="359">
        <v>21.045320999505485</v>
      </c>
      <c r="M10" s="359">
        <v>20.296303955889638</v>
      </c>
      <c r="N10" s="359">
        <v>20.06879201738864</v>
      </c>
      <c r="O10" s="359">
        <v>19.13782388558871</v>
      </c>
      <c r="P10" s="359">
        <v>18.54229169520535</v>
      </c>
      <c r="Q10" s="359">
        <v>18.67367130317039</v>
      </c>
      <c r="R10" s="359">
        <v>17.796949907933225</v>
      </c>
      <c r="S10" s="359">
        <v>18.39717816864767</v>
      </c>
      <c r="T10" s="359">
        <v>18.388167083042912</v>
      </c>
    </row>
    <row r="11" spans="1:20" ht="15.75">
      <c r="A11" s="325" t="s">
        <v>206</v>
      </c>
      <c r="B11" s="350">
        <v>13.245408169504378</v>
      </c>
      <c r="C11" s="350">
        <v>12.195388970491567</v>
      </c>
      <c r="D11" s="350">
        <v>12.082783505085102</v>
      </c>
      <c r="E11" s="350">
        <v>12.189179654263597</v>
      </c>
      <c r="F11" s="350">
        <v>12.036895087007524</v>
      </c>
      <c r="G11" s="350">
        <v>11.430651672973688</v>
      </c>
      <c r="H11" s="350">
        <v>11.093583128376352</v>
      </c>
      <c r="I11" s="350">
        <v>10.533228499270887</v>
      </c>
      <c r="J11" s="350">
        <v>10.392801483182609</v>
      </c>
      <c r="K11" s="350">
        <v>9.816171504968917</v>
      </c>
      <c r="L11" s="350">
        <v>9.403409204260987</v>
      </c>
      <c r="M11" s="350">
        <v>11.478404301172976</v>
      </c>
      <c r="N11" s="350">
        <v>10.701292577388218</v>
      </c>
      <c r="O11" s="350">
        <v>10.427120364080402</v>
      </c>
      <c r="P11" s="350">
        <v>9.79105037758374</v>
      </c>
      <c r="Q11" s="350">
        <v>9.83002470896761</v>
      </c>
      <c r="R11" s="350">
        <v>10.60783126608905</v>
      </c>
      <c r="S11" s="350">
        <v>10.276619257898698</v>
      </c>
      <c r="T11" s="350">
        <v>10.814346077779144</v>
      </c>
    </row>
    <row r="12" spans="1:20" ht="15.75">
      <c r="A12" s="325" t="s">
        <v>207</v>
      </c>
      <c r="B12" s="364" t="s">
        <v>200</v>
      </c>
      <c r="C12" s="364" t="s">
        <v>200</v>
      </c>
      <c r="D12" s="364" t="s">
        <v>200</v>
      </c>
      <c r="E12" s="364" t="s">
        <v>200</v>
      </c>
      <c r="F12" s="364" t="s">
        <v>200</v>
      </c>
      <c r="G12" s="350">
        <v>18.565915092423317</v>
      </c>
      <c r="H12" s="350">
        <v>20.13488207308432</v>
      </c>
      <c r="I12" s="350">
        <v>20.09525858095443</v>
      </c>
      <c r="J12" s="350">
        <v>20.26528585614981</v>
      </c>
      <c r="K12" s="350">
        <v>19.864628403279074</v>
      </c>
      <c r="L12" s="350">
        <v>19.46785691071003</v>
      </c>
      <c r="M12" s="350">
        <v>18.276101505444124</v>
      </c>
      <c r="N12" s="350">
        <v>17.635839225902494</v>
      </c>
      <c r="O12" s="350">
        <v>17.714728364667597</v>
      </c>
      <c r="P12" s="350">
        <v>16.683082821340705</v>
      </c>
      <c r="Q12" s="350">
        <v>16.93779488182984</v>
      </c>
      <c r="R12" s="350">
        <v>15.945746012648968</v>
      </c>
      <c r="S12" s="350">
        <v>15.96498074017981</v>
      </c>
      <c r="T12" s="350">
        <v>15.913186841306803</v>
      </c>
    </row>
    <row r="13" spans="1:20" ht="15.75">
      <c r="A13" s="325" t="s">
        <v>208</v>
      </c>
      <c r="B13" s="350">
        <v>11.967002765297005</v>
      </c>
      <c r="C13" s="350">
        <v>10.599960551810556</v>
      </c>
      <c r="D13" s="350">
        <v>10.876216671464057</v>
      </c>
      <c r="E13" s="350">
        <v>11.329704746556391</v>
      </c>
      <c r="F13" s="350">
        <v>12.082421212160463</v>
      </c>
      <c r="G13" s="350">
        <v>13.214803254932562</v>
      </c>
      <c r="H13" s="350">
        <v>13.100930297223615</v>
      </c>
      <c r="I13" s="350">
        <v>13.18421358027263</v>
      </c>
      <c r="J13" s="350">
        <v>13.742771938232007</v>
      </c>
      <c r="K13" s="350">
        <v>12.202131381510627</v>
      </c>
      <c r="L13" s="350">
        <v>11.5921090651186</v>
      </c>
      <c r="M13" s="350">
        <v>10.539497153468371</v>
      </c>
      <c r="N13" s="350">
        <v>9.65213542316903</v>
      </c>
      <c r="O13" s="350">
        <v>9.146950981558348</v>
      </c>
      <c r="P13" s="350">
        <v>9.619887227792892</v>
      </c>
      <c r="Q13" s="350">
        <v>9.950469017385538</v>
      </c>
      <c r="R13" s="350">
        <v>9.804931293112887</v>
      </c>
      <c r="S13" s="350">
        <v>10.101015012065726</v>
      </c>
      <c r="T13" s="350">
        <v>9.517573825248615</v>
      </c>
    </row>
    <row r="14" spans="1:20" ht="15.75">
      <c r="A14" s="325" t="s">
        <v>209</v>
      </c>
      <c r="B14" s="364" t="s">
        <v>200</v>
      </c>
      <c r="C14" s="364" t="s">
        <v>200</v>
      </c>
      <c r="D14" s="364" t="s">
        <v>200</v>
      </c>
      <c r="E14" s="364" t="s">
        <v>200</v>
      </c>
      <c r="F14" s="364" t="s">
        <v>200</v>
      </c>
      <c r="G14" s="350">
        <v>16.71765712272933</v>
      </c>
      <c r="H14" s="350">
        <v>17.469620599382644</v>
      </c>
      <c r="I14" s="350">
        <v>16.990288947897845</v>
      </c>
      <c r="J14" s="350">
        <v>16.429216323582523</v>
      </c>
      <c r="K14" s="350">
        <v>15.0223613982578</v>
      </c>
      <c r="L14" s="350">
        <v>14.30952941081033</v>
      </c>
      <c r="M14" s="350">
        <v>14.324174278087472</v>
      </c>
      <c r="N14" s="350">
        <v>13.73180957485446</v>
      </c>
      <c r="O14" s="350">
        <v>13.264569605811543</v>
      </c>
      <c r="P14" s="350">
        <v>12.257541702979987</v>
      </c>
      <c r="Q14" s="350">
        <v>12.129954806043797</v>
      </c>
      <c r="R14" s="350">
        <v>12.012406186156305</v>
      </c>
      <c r="S14" s="350">
        <v>11.472049734585744</v>
      </c>
      <c r="T14" s="350">
        <v>11.350831263565372</v>
      </c>
    </row>
    <row r="15" spans="1:20" ht="15.75">
      <c r="A15" s="325" t="s">
        <v>210</v>
      </c>
      <c r="B15" s="364" t="s">
        <v>200</v>
      </c>
      <c r="C15" s="364" t="s">
        <v>200</v>
      </c>
      <c r="D15" s="364" t="s">
        <v>200</v>
      </c>
      <c r="E15" s="364" t="s">
        <v>200</v>
      </c>
      <c r="F15" s="364" t="s">
        <v>200</v>
      </c>
      <c r="G15" s="350">
        <v>16.45691690343984</v>
      </c>
      <c r="H15" s="350">
        <v>16.779066769344368</v>
      </c>
      <c r="I15" s="350">
        <v>18.06082645867451</v>
      </c>
      <c r="J15" s="350">
        <v>17.378195586538283</v>
      </c>
      <c r="K15" s="350">
        <v>16.147614298537952</v>
      </c>
      <c r="L15" s="350">
        <v>17.085744067555446</v>
      </c>
      <c r="M15" s="350">
        <v>14.837200656773755</v>
      </c>
      <c r="N15" s="350">
        <v>15.312685663028155</v>
      </c>
      <c r="O15" s="350">
        <v>13.769796919055931</v>
      </c>
      <c r="P15" s="350">
        <v>13.502506330103317</v>
      </c>
      <c r="Q15" s="350">
        <v>13.815375609704414</v>
      </c>
      <c r="R15" s="350">
        <v>14.283065713799687</v>
      </c>
      <c r="S15" s="350">
        <v>14.302991261936103</v>
      </c>
      <c r="T15" s="350">
        <v>14.259218278058555</v>
      </c>
    </row>
    <row r="16" spans="1:20" ht="15.75">
      <c r="A16" s="325" t="s">
        <v>211</v>
      </c>
      <c r="B16" s="364" t="s">
        <v>200</v>
      </c>
      <c r="C16" s="364" t="s">
        <v>200</v>
      </c>
      <c r="D16" s="364" t="s">
        <v>200</v>
      </c>
      <c r="E16" s="364" t="s">
        <v>200</v>
      </c>
      <c r="F16" s="364" t="s">
        <v>200</v>
      </c>
      <c r="G16" s="364" t="s">
        <v>200</v>
      </c>
      <c r="H16" s="364" t="s">
        <v>200</v>
      </c>
      <c r="I16" s="364" t="s">
        <v>200</v>
      </c>
      <c r="J16" s="364" t="s">
        <v>200</v>
      </c>
      <c r="K16" s="364" t="s">
        <v>200</v>
      </c>
      <c r="L16" s="364" t="s">
        <v>200</v>
      </c>
      <c r="M16" s="364" t="s">
        <v>200</v>
      </c>
      <c r="N16" s="364" t="s">
        <v>200</v>
      </c>
      <c r="O16" s="364" t="s">
        <v>200</v>
      </c>
      <c r="P16" s="364" t="s">
        <v>200</v>
      </c>
      <c r="Q16" s="364" t="s">
        <v>200</v>
      </c>
      <c r="R16" s="364" t="s">
        <v>200</v>
      </c>
      <c r="S16" s="350">
        <v>11.665577736873267</v>
      </c>
      <c r="T16" s="364" t="s">
        <v>200</v>
      </c>
    </row>
    <row r="17" spans="1:20" s="365" customFormat="1" ht="15.75">
      <c r="A17" s="330" t="s">
        <v>212</v>
      </c>
      <c r="B17" s="351">
        <v>20.00117259065313</v>
      </c>
      <c r="C17" s="351">
        <v>18.635223403303733</v>
      </c>
      <c r="D17" s="351">
        <v>18.44675510144603</v>
      </c>
      <c r="E17" s="351">
        <v>18.51532324603046</v>
      </c>
      <c r="F17" s="351">
        <v>17.94918396782531</v>
      </c>
      <c r="G17" s="351">
        <v>17.027411025650288</v>
      </c>
      <c r="H17" s="351">
        <v>17.292022306967098</v>
      </c>
      <c r="I17" s="351">
        <v>16.973014027714797</v>
      </c>
      <c r="J17" s="351">
        <v>16.70804414817092</v>
      </c>
      <c r="K17" s="351">
        <v>15.607832200802223</v>
      </c>
      <c r="L17" s="351">
        <v>15.50930052405899</v>
      </c>
      <c r="M17" s="351">
        <v>14.874959027873013</v>
      </c>
      <c r="N17" s="351">
        <v>14.395115655648482</v>
      </c>
      <c r="O17" s="351">
        <v>13.82840935702083</v>
      </c>
      <c r="P17" s="351">
        <v>13.397064603672915</v>
      </c>
      <c r="Q17" s="351">
        <v>13.395854984062963</v>
      </c>
      <c r="R17" s="351">
        <v>13.23036805400776</v>
      </c>
      <c r="S17" s="351">
        <v>13.120941472278936</v>
      </c>
      <c r="T17" s="351">
        <v>13.100726294471857</v>
      </c>
    </row>
    <row r="18" spans="1:20" ht="15.75">
      <c r="A18" s="325" t="s">
        <v>213</v>
      </c>
      <c r="B18" s="356" t="s">
        <v>200</v>
      </c>
      <c r="C18" s="356" t="s">
        <v>200</v>
      </c>
      <c r="D18" s="356" t="s">
        <v>200</v>
      </c>
      <c r="E18" s="356" t="s">
        <v>200</v>
      </c>
      <c r="F18" s="356" t="s">
        <v>200</v>
      </c>
      <c r="G18" s="356" t="s">
        <v>200</v>
      </c>
      <c r="H18" s="356" t="s">
        <v>200</v>
      </c>
      <c r="I18" s="356" t="s">
        <v>200</v>
      </c>
      <c r="J18" s="356" t="s">
        <v>200</v>
      </c>
      <c r="K18" s="356" t="s">
        <v>200</v>
      </c>
      <c r="L18" s="356" t="s">
        <v>200</v>
      </c>
      <c r="M18" s="356" t="s">
        <v>200</v>
      </c>
      <c r="N18" s="356" t="s">
        <v>200</v>
      </c>
      <c r="O18" s="356" t="s">
        <v>200</v>
      </c>
      <c r="P18" s="356" t="s">
        <v>200</v>
      </c>
      <c r="Q18" s="356" t="s">
        <v>200</v>
      </c>
      <c r="R18" s="356" t="s">
        <v>200</v>
      </c>
      <c r="S18" s="356" t="s">
        <v>200</v>
      </c>
      <c r="T18" s="356" t="s">
        <v>200</v>
      </c>
    </row>
    <row r="19" spans="1:20" ht="15.75">
      <c r="A19" s="325" t="s">
        <v>214</v>
      </c>
      <c r="B19" s="356">
        <v>26.176420066720308</v>
      </c>
      <c r="C19" s="356">
        <v>26.050603156346053</v>
      </c>
      <c r="D19" s="356">
        <v>25.655841688032933</v>
      </c>
      <c r="E19" s="350">
        <v>25.57014021460075</v>
      </c>
      <c r="F19" s="356">
        <v>25.33104162374058</v>
      </c>
      <c r="G19" s="356">
        <v>25.461838803113373</v>
      </c>
      <c r="H19" s="356">
        <v>25.157300459909866</v>
      </c>
      <c r="I19" s="356">
        <v>24.627728710175926</v>
      </c>
      <c r="J19" s="356">
        <v>24.338619175408635</v>
      </c>
      <c r="K19" s="356">
        <v>24.43060281819114</v>
      </c>
      <c r="L19" s="356">
        <v>24.049168474331164</v>
      </c>
      <c r="M19" s="356">
        <v>23.768765153990337</v>
      </c>
      <c r="N19" s="356">
        <v>22.478909389266406</v>
      </c>
      <c r="O19" s="356">
        <v>21.502757122984697</v>
      </c>
      <c r="P19" s="356">
        <v>19.375115261048077</v>
      </c>
      <c r="Q19" s="356">
        <v>18.890500228101345</v>
      </c>
      <c r="R19" s="356">
        <v>18.563131175474474</v>
      </c>
      <c r="S19" s="356" t="s">
        <v>200</v>
      </c>
      <c r="T19" s="356" t="s">
        <v>200</v>
      </c>
    </row>
    <row r="20" spans="1:20" ht="15.75">
      <c r="A20" s="325" t="s">
        <v>215</v>
      </c>
      <c r="B20" s="356" t="s">
        <v>200</v>
      </c>
      <c r="C20" s="356" t="s">
        <v>200</v>
      </c>
      <c r="D20" s="356" t="s">
        <v>200</v>
      </c>
      <c r="E20" s="356" t="s">
        <v>200</v>
      </c>
      <c r="F20" s="356" t="s">
        <v>200</v>
      </c>
      <c r="G20" s="364" t="s">
        <v>200</v>
      </c>
      <c r="H20" s="350">
        <v>15.877974654262061</v>
      </c>
      <c r="I20" s="350">
        <v>15.499148452250752</v>
      </c>
      <c r="J20" s="350">
        <v>26.682842675842966</v>
      </c>
      <c r="K20" s="350">
        <v>16.83778582486564</v>
      </c>
      <c r="L20" s="350">
        <v>16.329890974198292</v>
      </c>
      <c r="M20" s="350">
        <v>14.520457542793974</v>
      </c>
      <c r="N20" s="350">
        <v>14.75815227568483</v>
      </c>
      <c r="O20" s="350">
        <v>14.491635933087466</v>
      </c>
      <c r="P20" s="350">
        <v>13.17599313846021</v>
      </c>
      <c r="Q20" s="350">
        <v>12.398709864463289</v>
      </c>
      <c r="R20" s="350">
        <v>12.889244413832488</v>
      </c>
      <c r="S20" s="356">
        <v>12.902929547232375</v>
      </c>
      <c r="T20" s="356" t="s">
        <v>200</v>
      </c>
    </row>
    <row r="21" spans="1:20" ht="15.75">
      <c r="A21" s="325" t="s">
        <v>216</v>
      </c>
      <c r="B21" s="356" t="s">
        <v>200</v>
      </c>
      <c r="C21" s="356" t="s">
        <v>200</v>
      </c>
      <c r="D21" s="356" t="s">
        <v>200</v>
      </c>
      <c r="E21" s="356" t="s">
        <v>200</v>
      </c>
      <c r="F21" s="356" t="s">
        <v>200</v>
      </c>
      <c r="G21" s="364" t="s">
        <v>200</v>
      </c>
      <c r="H21" s="356" t="s">
        <v>200</v>
      </c>
      <c r="I21" s="356" t="s">
        <v>200</v>
      </c>
      <c r="J21" s="356" t="s">
        <v>200</v>
      </c>
      <c r="K21" s="356" t="s">
        <v>200</v>
      </c>
      <c r="L21" s="356" t="s">
        <v>200</v>
      </c>
      <c r="M21" s="356" t="s">
        <v>200</v>
      </c>
      <c r="N21" s="356" t="s">
        <v>200</v>
      </c>
      <c r="O21" s="350">
        <v>12.676098581393221</v>
      </c>
      <c r="P21" s="350">
        <v>12.130757943471146</v>
      </c>
      <c r="Q21" s="350">
        <v>13.322342119799735</v>
      </c>
      <c r="R21" s="356" t="s">
        <v>200</v>
      </c>
      <c r="S21" s="356" t="s">
        <v>200</v>
      </c>
      <c r="T21" s="356" t="s">
        <v>200</v>
      </c>
    </row>
    <row r="22" spans="1:20" ht="15.75">
      <c r="A22" s="325" t="s">
        <v>217</v>
      </c>
      <c r="B22" s="350">
        <v>19.192838712386674</v>
      </c>
      <c r="C22" s="350">
        <v>18.787825522476247</v>
      </c>
      <c r="D22" s="350">
        <v>18.062431474991303</v>
      </c>
      <c r="E22" s="350">
        <v>17.524421851859344</v>
      </c>
      <c r="F22" s="350">
        <v>17.40463664936052</v>
      </c>
      <c r="G22" s="350">
        <v>17.79992820101082</v>
      </c>
      <c r="H22" s="350">
        <v>17.710452959225943</v>
      </c>
      <c r="I22" s="350">
        <v>17.619204164331666</v>
      </c>
      <c r="J22" s="350">
        <v>17.45494609790611</v>
      </c>
      <c r="K22" s="350">
        <v>16.717212071356663</v>
      </c>
      <c r="L22" s="350">
        <v>16.23785204143553</v>
      </c>
      <c r="M22" s="350">
        <v>14.83870264791446</v>
      </c>
      <c r="N22" s="350">
        <v>13.727201836165772</v>
      </c>
      <c r="O22" s="350">
        <v>12.940288424985164</v>
      </c>
      <c r="P22" s="350">
        <v>12.818490688979331</v>
      </c>
      <c r="Q22" s="350">
        <v>13.27473460852141</v>
      </c>
      <c r="R22" s="350">
        <v>13.384037204709303</v>
      </c>
      <c r="S22" s="356">
        <v>13.708228160133876</v>
      </c>
      <c r="T22" s="356">
        <v>12.780158497000796</v>
      </c>
    </row>
    <row r="23" spans="1:20" ht="32.25" thickBot="1">
      <c r="A23" s="332" t="s">
        <v>218</v>
      </c>
      <c r="B23" s="353">
        <v>22.684629389553493</v>
      </c>
      <c r="C23" s="353">
        <v>22.41921433941115</v>
      </c>
      <c r="D23" s="353">
        <v>21.859136581512118</v>
      </c>
      <c r="E23" s="353">
        <v>21.54728103323005</v>
      </c>
      <c r="F23" s="353">
        <v>21.36783913655055</v>
      </c>
      <c r="G23" s="353">
        <v>21.630883502062098</v>
      </c>
      <c r="H23" s="353">
        <v>19.58190935779929</v>
      </c>
      <c r="I23" s="353">
        <v>19.248693775586116</v>
      </c>
      <c r="J23" s="353">
        <v>22.825469316385902</v>
      </c>
      <c r="K23" s="353">
        <v>19.328533571471148</v>
      </c>
      <c r="L23" s="353">
        <v>18.87230382998833</v>
      </c>
      <c r="M23" s="353">
        <v>17.70930844823292</v>
      </c>
      <c r="N23" s="353">
        <v>16.988087833705666</v>
      </c>
      <c r="O23" s="353">
        <v>15.402695015612636</v>
      </c>
      <c r="P23" s="353">
        <v>14.375089257989691</v>
      </c>
      <c r="Q23" s="353">
        <v>14.471571705221447</v>
      </c>
      <c r="R23" s="353">
        <v>14.945470931338754</v>
      </c>
      <c r="S23" s="333">
        <v>13.305578853683127</v>
      </c>
      <c r="T23" s="333">
        <v>12.780158497000796</v>
      </c>
    </row>
    <row r="24" spans="1:20" ht="16.5" thickTop="1">
      <c r="A24" s="334" t="s">
        <v>219</v>
      </c>
      <c r="B24" s="354">
        <v>20.76787453319609</v>
      </c>
      <c r="C24" s="354">
        <v>19.58122113733059</v>
      </c>
      <c r="D24" s="354">
        <v>19.299850471462552</v>
      </c>
      <c r="E24" s="354">
        <v>19.273312692830356</v>
      </c>
      <c r="F24" s="354">
        <v>18.80384776000662</v>
      </c>
      <c r="G24" s="354">
        <v>17.735637560482875</v>
      </c>
      <c r="H24" s="354">
        <v>17.78271238928828</v>
      </c>
      <c r="I24" s="354">
        <v>17.46065968797294</v>
      </c>
      <c r="J24" s="354">
        <v>18.018920969931273</v>
      </c>
      <c r="K24" s="354">
        <v>16.405125351659848</v>
      </c>
      <c r="L24" s="354">
        <v>16.22994408961528</v>
      </c>
      <c r="M24" s="354">
        <v>15.48231961795014</v>
      </c>
      <c r="N24" s="354">
        <v>14.95075255094645</v>
      </c>
      <c r="O24" s="354">
        <v>14.248218865978645</v>
      </c>
      <c r="P24" s="354">
        <v>13.65787117815739</v>
      </c>
      <c r="Q24" s="354">
        <v>13.68271277637189</v>
      </c>
      <c r="R24" s="354">
        <v>13.597890099150115</v>
      </c>
      <c r="S24" s="354">
        <v>13.147318241050959</v>
      </c>
      <c r="T24" s="354">
        <v>13.07401231134927</v>
      </c>
    </row>
    <row r="25" spans="1:20" ht="141" customHeight="1">
      <c r="A25" s="457" t="s">
        <v>277</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25:T25"/>
    <mergeCell ref="A1:T1"/>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8.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T2" sqref="T2"/>
    </sheetView>
  </sheetViews>
  <sheetFormatPr defaultColWidth="8.8515625" defaultRowHeight="15"/>
  <cols>
    <col min="1" max="1" width="24.140625" style="0" customWidth="1"/>
  </cols>
  <sheetData>
    <row r="1" spans="1:20" ht="41.25" customHeight="1">
      <c r="A1" s="456" t="s">
        <v>273</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t="s">
        <v>200</v>
      </c>
      <c r="C5" s="364" t="s">
        <v>200</v>
      </c>
      <c r="D5" s="364" t="s">
        <v>200</v>
      </c>
      <c r="E5" s="364" t="s">
        <v>200</v>
      </c>
      <c r="F5" s="364" t="s">
        <v>200</v>
      </c>
      <c r="G5" s="350">
        <v>2.78434940855323</v>
      </c>
      <c r="H5" s="350">
        <v>2.774881213296174</v>
      </c>
      <c r="I5" s="350">
        <v>2.9639961465410742</v>
      </c>
      <c r="J5" s="350">
        <v>2.9174759167184585</v>
      </c>
      <c r="K5" s="350">
        <v>2.919456613291047</v>
      </c>
      <c r="L5" s="350">
        <v>2.8749711116246823</v>
      </c>
      <c r="M5" s="350">
        <v>2.9066755679102867</v>
      </c>
      <c r="N5" s="350">
        <v>2.9391561057324975</v>
      </c>
      <c r="O5" s="350">
        <v>2.9019782421190286</v>
      </c>
      <c r="P5" s="350">
        <v>2.7708311459397206</v>
      </c>
      <c r="Q5" s="350">
        <v>2.9713901650362486</v>
      </c>
      <c r="R5" s="350">
        <v>3.0247519731685246</v>
      </c>
      <c r="S5" s="350">
        <v>2.9382216190290307</v>
      </c>
      <c r="T5" s="350">
        <v>3.000342208520992</v>
      </c>
    </row>
    <row r="6" spans="1:20" ht="15.75">
      <c r="A6" s="325" t="s">
        <v>201</v>
      </c>
      <c r="B6" s="350">
        <v>2.1962330785492097</v>
      </c>
      <c r="C6" s="350">
        <v>2.173234598514732</v>
      </c>
      <c r="D6" s="350">
        <v>2.4972795533036583</v>
      </c>
      <c r="E6" s="350">
        <v>2.53694953658784</v>
      </c>
      <c r="F6" s="350">
        <v>2.639452945441449</v>
      </c>
      <c r="G6" s="350">
        <v>2.7336275417474725</v>
      </c>
      <c r="H6" s="350">
        <v>2.7925444434331324</v>
      </c>
      <c r="I6" s="350">
        <v>2.8882284108698837</v>
      </c>
      <c r="J6" s="350">
        <v>2.9126414770161637</v>
      </c>
      <c r="K6" s="350">
        <v>3.0537188563944415</v>
      </c>
      <c r="L6" s="350">
        <v>3.119347181679261</v>
      </c>
      <c r="M6" s="350">
        <v>3.209533460134748</v>
      </c>
      <c r="N6" s="350">
        <v>3.486435324624039</v>
      </c>
      <c r="O6" s="350">
        <v>3.395091288971185</v>
      </c>
      <c r="P6" s="350">
        <v>3.3523824631123134</v>
      </c>
      <c r="Q6" s="350">
        <v>3.232447817836812</v>
      </c>
      <c r="R6" s="350">
        <v>3.4855801900896086</v>
      </c>
      <c r="S6" s="350">
        <v>3.420476964248039</v>
      </c>
      <c r="T6" s="350">
        <v>3.482993323528184</v>
      </c>
    </row>
    <row r="7" spans="1:20" ht="15.75">
      <c r="A7" s="325" t="s">
        <v>202</v>
      </c>
      <c r="B7" s="364" t="s">
        <v>200</v>
      </c>
      <c r="C7" s="364" t="s">
        <v>200</v>
      </c>
      <c r="D7" s="364" t="s">
        <v>200</v>
      </c>
      <c r="E7" s="364" t="s">
        <v>200</v>
      </c>
      <c r="F7" s="364" t="s">
        <v>200</v>
      </c>
      <c r="G7" s="350">
        <v>2.3146888094414333</v>
      </c>
      <c r="H7" s="350">
        <v>2.2937337419990813</v>
      </c>
      <c r="I7" s="350">
        <v>2.249757506363179</v>
      </c>
      <c r="J7" s="350">
        <v>2.277199323064567</v>
      </c>
      <c r="K7" s="350">
        <v>2.276402641411311</v>
      </c>
      <c r="L7" s="350">
        <v>2.2581030912875057</v>
      </c>
      <c r="M7" s="350">
        <v>2.3919125456570733</v>
      </c>
      <c r="N7" s="350">
        <v>2.4730599746793205</v>
      </c>
      <c r="O7" s="350">
        <v>2.5324069224223065</v>
      </c>
      <c r="P7" s="350">
        <v>2.496962312289018</v>
      </c>
      <c r="Q7" s="350">
        <v>2.469032637548917</v>
      </c>
      <c r="R7" s="350">
        <v>2.4387656610871935</v>
      </c>
      <c r="S7" s="350">
        <v>2.3767342754985914</v>
      </c>
      <c r="T7" s="350">
        <v>2.3554979144028882</v>
      </c>
    </row>
    <row r="8" spans="1:20" ht="15.75">
      <c r="A8" s="325" t="s">
        <v>203</v>
      </c>
      <c r="B8" s="364" t="s">
        <v>200</v>
      </c>
      <c r="C8" s="350">
        <v>3.2391230838593326</v>
      </c>
      <c r="D8" s="350">
        <v>3.311215698377183</v>
      </c>
      <c r="E8" s="350">
        <v>3.3929008567931453</v>
      </c>
      <c r="F8" s="350">
        <v>3.406237533147162</v>
      </c>
      <c r="G8" s="350">
        <v>2.989143856252408</v>
      </c>
      <c r="H8" s="350">
        <v>3.3694383188480996</v>
      </c>
      <c r="I8" s="350">
        <v>3.4171885122003887</v>
      </c>
      <c r="J8" s="350">
        <v>3.4353085739708904</v>
      </c>
      <c r="K8" s="350">
        <v>3.434723701765454</v>
      </c>
      <c r="L8" s="350">
        <v>3.582330180567498</v>
      </c>
      <c r="M8" s="350">
        <v>3.453525162676855</v>
      </c>
      <c r="N8" s="350">
        <v>3.464153721118067</v>
      </c>
      <c r="O8" s="350">
        <v>3.409231707665768</v>
      </c>
      <c r="P8" s="350">
        <v>3.5161014588795725</v>
      </c>
      <c r="Q8" s="350">
        <v>3.4896453225422523</v>
      </c>
      <c r="R8" s="350">
        <v>3.5221151657689096</v>
      </c>
      <c r="S8" s="350">
        <v>3.614764531183708</v>
      </c>
      <c r="T8" s="350">
        <v>3.6221786244705623</v>
      </c>
    </row>
    <row r="9" spans="1:20" ht="15.75">
      <c r="A9" s="325" t="s">
        <v>204</v>
      </c>
      <c r="B9" s="364">
        <v>4.630743094924507</v>
      </c>
      <c r="C9" s="364">
        <v>4.673681721447151</v>
      </c>
      <c r="D9" s="364">
        <v>4.7836103884651</v>
      </c>
      <c r="E9" s="364">
        <v>4.716555612506408</v>
      </c>
      <c r="F9" s="364">
        <v>4.713892763055943</v>
      </c>
      <c r="G9" s="350">
        <v>4.575612302366791</v>
      </c>
      <c r="H9" s="350">
        <v>4.735934956518711</v>
      </c>
      <c r="I9" s="350">
        <v>4.892857142857142</v>
      </c>
      <c r="J9" s="350">
        <v>5.2894001631255145</v>
      </c>
      <c r="K9" s="350">
        <v>4.813975975547234</v>
      </c>
      <c r="L9" s="350">
        <v>5.029448846713728</v>
      </c>
      <c r="M9" s="350">
        <v>4.892873501695806</v>
      </c>
      <c r="N9" s="350">
        <v>4.588807529221829</v>
      </c>
      <c r="O9" s="350">
        <v>4.504450117289912</v>
      </c>
      <c r="P9" s="350">
        <v>4.512167541614213</v>
      </c>
      <c r="Q9" s="350">
        <v>4.3729655253176025</v>
      </c>
      <c r="R9" s="350">
        <v>4.52066438238368</v>
      </c>
      <c r="S9" s="350">
        <v>4.481230520420199</v>
      </c>
      <c r="T9" s="350">
        <v>4.303771624214409</v>
      </c>
    </row>
    <row r="10" spans="1:20" s="363" customFormat="1" ht="15.75">
      <c r="A10" s="328" t="s">
        <v>205</v>
      </c>
      <c r="B10" s="359">
        <v>3.787960457519863</v>
      </c>
      <c r="C10" s="359">
        <v>3.6615828813383087</v>
      </c>
      <c r="D10" s="359">
        <v>3.5353274826126837</v>
      </c>
      <c r="E10" s="359">
        <v>3.663478024483121</v>
      </c>
      <c r="F10" s="359">
        <v>3.8598882086771362</v>
      </c>
      <c r="G10" s="359">
        <v>3.8224114398969222</v>
      </c>
      <c r="H10" s="359">
        <v>4.008820697108582</v>
      </c>
      <c r="I10" s="359">
        <v>4.103824151637905</v>
      </c>
      <c r="J10" s="359">
        <v>4.149235510428919</v>
      </c>
      <c r="K10" s="359">
        <v>4.130144957426122</v>
      </c>
      <c r="L10" s="359">
        <v>4.259206737062571</v>
      </c>
      <c r="M10" s="359">
        <v>3.967897903056604</v>
      </c>
      <c r="N10" s="359">
        <v>4.014442739036781</v>
      </c>
      <c r="O10" s="359">
        <v>4.024480396000936</v>
      </c>
      <c r="P10" s="359">
        <v>4.0430345791002</v>
      </c>
      <c r="Q10" s="359">
        <v>4.0037425214948</v>
      </c>
      <c r="R10" s="359">
        <v>3.9100731557615003</v>
      </c>
      <c r="S10" s="359">
        <v>3.7632526741852432</v>
      </c>
      <c r="T10" s="359">
        <v>3.751824093435352</v>
      </c>
    </row>
    <row r="11" spans="1:20" ht="15.75">
      <c r="A11" s="325" t="s">
        <v>206</v>
      </c>
      <c r="B11" s="350">
        <v>1.9453627199615207</v>
      </c>
      <c r="C11" s="350">
        <v>1.91470465557732</v>
      </c>
      <c r="D11" s="350">
        <v>2.0015959165401753</v>
      </c>
      <c r="E11" s="350">
        <v>2.0457581374316947</v>
      </c>
      <c r="F11" s="350">
        <v>2.1147762451880117</v>
      </c>
      <c r="G11" s="350">
        <v>2.005158815869476</v>
      </c>
      <c r="H11" s="350">
        <v>2.067638897565285</v>
      </c>
      <c r="I11" s="350">
        <v>2.0797897620418144</v>
      </c>
      <c r="J11" s="350">
        <v>2.1644039389310956</v>
      </c>
      <c r="K11" s="350">
        <v>2.3565012085683517</v>
      </c>
      <c r="L11" s="350">
        <v>2.3416274517470956</v>
      </c>
      <c r="M11" s="350">
        <v>2.266854339481476</v>
      </c>
      <c r="N11" s="350">
        <v>2.440696771330301</v>
      </c>
      <c r="O11" s="350">
        <v>2.381749928109124</v>
      </c>
      <c r="P11" s="350">
        <v>2.379253641667081</v>
      </c>
      <c r="Q11" s="350">
        <v>2.224636940974405</v>
      </c>
      <c r="R11" s="350">
        <v>2.2282229907345608</v>
      </c>
      <c r="S11" s="350">
        <v>2.223693142917394</v>
      </c>
      <c r="T11" s="350">
        <v>2.2194488335328892</v>
      </c>
    </row>
    <row r="12" spans="1:20" ht="15.75">
      <c r="A12" s="325" t="s">
        <v>207</v>
      </c>
      <c r="B12" s="364" t="s">
        <v>200</v>
      </c>
      <c r="C12" s="364" t="s">
        <v>200</v>
      </c>
      <c r="D12" s="364" t="s">
        <v>200</v>
      </c>
      <c r="E12" s="364" t="s">
        <v>200</v>
      </c>
      <c r="F12" s="364" t="s">
        <v>200</v>
      </c>
      <c r="G12" s="350">
        <v>2.5153071588172136</v>
      </c>
      <c r="H12" s="350">
        <v>2.8633971049701388</v>
      </c>
      <c r="I12" s="350">
        <v>2.923516578065944</v>
      </c>
      <c r="J12" s="350">
        <v>3.068402137419019</v>
      </c>
      <c r="K12" s="350">
        <v>3.182864183916324</v>
      </c>
      <c r="L12" s="350">
        <v>3.1379325287630273</v>
      </c>
      <c r="M12" s="350">
        <v>3.3787543767205253</v>
      </c>
      <c r="N12" s="350">
        <v>3.6243952363230365</v>
      </c>
      <c r="O12" s="350">
        <v>3.7182632078033664</v>
      </c>
      <c r="P12" s="350">
        <v>3.840496813204772</v>
      </c>
      <c r="Q12" s="350">
        <v>3.873198095362338</v>
      </c>
      <c r="R12" s="350">
        <v>3.895898027866747</v>
      </c>
      <c r="S12" s="350">
        <v>3.967484323626796</v>
      </c>
      <c r="T12" s="350">
        <v>3.9816781391540212</v>
      </c>
    </row>
    <row r="13" spans="1:20" ht="15.75">
      <c r="A13" s="325" t="s">
        <v>208</v>
      </c>
      <c r="B13" s="350">
        <v>4.9758407053413</v>
      </c>
      <c r="C13" s="350">
        <v>5.100805593907961</v>
      </c>
      <c r="D13" s="350">
        <v>5.087365806334687</v>
      </c>
      <c r="E13" s="350">
        <v>4.991165033126903</v>
      </c>
      <c r="F13" s="350">
        <v>4.9866582039092755</v>
      </c>
      <c r="G13" s="350">
        <v>4.863510818811231</v>
      </c>
      <c r="H13" s="350">
        <v>4.985764457689309</v>
      </c>
      <c r="I13" s="350">
        <v>5.146982244294934</v>
      </c>
      <c r="J13" s="350">
        <v>5.142424933529257</v>
      </c>
      <c r="K13" s="350">
        <v>5.4328570397232205</v>
      </c>
      <c r="L13" s="350">
        <v>5.653944154036092</v>
      </c>
      <c r="M13" s="350">
        <v>5.653969262345151</v>
      </c>
      <c r="N13" s="350">
        <v>5.767628732592584</v>
      </c>
      <c r="O13" s="350">
        <v>5.735339230822205</v>
      </c>
      <c r="P13" s="350">
        <v>5.924991389218915</v>
      </c>
      <c r="Q13" s="350">
        <v>5.880471493031148</v>
      </c>
      <c r="R13" s="350">
        <v>5.747016314464032</v>
      </c>
      <c r="S13" s="350">
        <v>5.72834368117309</v>
      </c>
      <c r="T13" s="350">
        <v>5.4270389900087</v>
      </c>
    </row>
    <row r="14" spans="1:20" ht="15.75">
      <c r="A14" s="325" t="s">
        <v>209</v>
      </c>
      <c r="B14" s="364" t="s">
        <v>200</v>
      </c>
      <c r="C14" s="364" t="s">
        <v>200</v>
      </c>
      <c r="D14" s="364" t="s">
        <v>200</v>
      </c>
      <c r="E14" s="364" t="s">
        <v>200</v>
      </c>
      <c r="F14" s="364" t="s">
        <v>200</v>
      </c>
      <c r="G14" s="350">
        <v>4.545363055401801</v>
      </c>
      <c r="H14" s="350">
        <v>4.411362481928652</v>
      </c>
      <c r="I14" s="350">
        <v>4.519905988243763</v>
      </c>
      <c r="J14" s="350">
        <v>4.512910798122065</v>
      </c>
      <c r="K14" s="350">
        <v>4.607659103294954</v>
      </c>
      <c r="L14" s="350">
        <v>4.446706849137266</v>
      </c>
      <c r="M14" s="350">
        <v>4.894251317580671</v>
      </c>
      <c r="N14" s="350">
        <v>4.780022355666668</v>
      </c>
      <c r="O14" s="350">
        <v>4.817341498055834</v>
      </c>
      <c r="P14" s="350">
        <v>4.738620552574041</v>
      </c>
      <c r="Q14" s="350">
        <v>4.7200350331870755</v>
      </c>
      <c r="R14" s="350">
        <v>4.796282378346336</v>
      </c>
      <c r="S14" s="350">
        <v>4.908528386363691</v>
      </c>
      <c r="T14" s="350">
        <v>4.753082276073482</v>
      </c>
    </row>
    <row r="15" spans="1:20" ht="15.75">
      <c r="A15" s="325" t="s">
        <v>210</v>
      </c>
      <c r="B15" s="364" t="s">
        <v>200</v>
      </c>
      <c r="C15" s="364" t="s">
        <v>200</v>
      </c>
      <c r="D15" s="364" t="s">
        <v>200</v>
      </c>
      <c r="E15" s="364" t="s">
        <v>200</v>
      </c>
      <c r="F15" s="364" t="s">
        <v>200</v>
      </c>
      <c r="G15" s="350">
        <v>2.154345831165094</v>
      </c>
      <c r="H15" s="350">
        <v>2.274613737967992</v>
      </c>
      <c r="I15" s="350">
        <v>2.207843331055508</v>
      </c>
      <c r="J15" s="350">
        <v>2.32162075857746</v>
      </c>
      <c r="K15" s="350">
        <v>2.3401757221234205</v>
      </c>
      <c r="L15" s="350">
        <v>2.3317308845229663</v>
      </c>
      <c r="M15" s="350">
        <v>2.4313795346819913</v>
      </c>
      <c r="N15" s="350">
        <v>2.449587027178155</v>
      </c>
      <c r="O15" s="350">
        <v>2.459784863066438</v>
      </c>
      <c r="P15" s="350">
        <v>2.4100672811306354</v>
      </c>
      <c r="Q15" s="350">
        <v>2.402463848153637</v>
      </c>
      <c r="R15" s="350">
        <v>2.4788175682778633</v>
      </c>
      <c r="S15" s="350">
        <v>2.5663282659236653</v>
      </c>
      <c r="T15" s="350">
        <v>2.592661263793774</v>
      </c>
    </row>
    <row r="16" spans="1:20" ht="15.75">
      <c r="A16" s="325" t="s">
        <v>211</v>
      </c>
      <c r="B16" s="364" t="s">
        <v>200</v>
      </c>
      <c r="C16" s="364" t="s">
        <v>200</v>
      </c>
      <c r="D16" s="364" t="s">
        <v>200</v>
      </c>
      <c r="E16" s="364" t="s">
        <v>200</v>
      </c>
      <c r="F16" s="364" t="s">
        <v>200</v>
      </c>
      <c r="G16" s="364" t="s">
        <v>200</v>
      </c>
      <c r="H16" s="364" t="s">
        <v>200</v>
      </c>
      <c r="I16" s="364" t="s">
        <v>200</v>
      </c>
      <c r="J16" s="364" t="s">
        <v>200</v>
      </c>
      <c r="K16" s="364" t="s">
        <v>200</v>
      </c>
      <c r="L16" s="364" t="s">
        <v>200</v>
      </c>
      <c r="M16" s="364" t="s">
        <v>200</v>
      </c>
      <c r="N16" s="364" t="s">
        <v>200</v>
      </c>
      <c r="O16" s="364" t="s">
        <v>200</v>
      </c>
      <c r="P16" s="364" t="s">
        <v>200</v>
      </c>
      <c r="Q16" s="364" t="s">
        <v>200</v>
      </c>
      <c r="R16" s="364" t="s">
        <v>200</v>
      </c>
      <c r="S16" s="350">
        <v>5.018774282735441</v>
      </c>
      <c r="T16" s="364" t="s">
        <v>200</v>
      </c>
    </row>
    <row r="17" spans="1:20" s="365" customFormat="1" ht="15.75">
      <c r="A17" s="330" t="s">
        <v>212</v>
      </c>
      <c r="B17" s="351">
        <v>3.50722801125928</v>
      </c>
      <c r="C17" s="351">
        <v>3.4605220891074673</v>
      </c>
      <c r="D17" s="351">
        <v>3.5360658076055813</v>
      </c>
      <c r="E17" s="351">
        <v>3.5578012001548522</v>
      </c>
      <c r="F17" s="351">
        <v>3.620150983236496</v>
      </c>
      <c r="G17" s="351">
        <v>3.209410821665734</v>
      </c>
      <c r="H17" s="351">
        <v>3.3252845501204686</v>
      </c>
      <c r="I17" s="351">
        <v>3.399444524924685</v>
      </c>
      <c r="J17" s="351">
        <v>3.471911230082128</v>
      </c>
      <c r="K17" s="351">
        <v>3.5044072730419886</v>
      </c>
      <c r="L17" s="351">
        <v>3.5486680924674263</v>
      </c>
      <c r="M17" s="351">
        <v>3.5861479065401083</v>
      </c>
      <c r="N17" s="351">
        <v>3.638944137954843</v>
      </c>
      <c r="O17" s="351">
        <v>3.625465218393282</v>
      </c>
      <c r="P17" s="351">
        <v>3.634991743520953</v>
      </c>
      <c r="Q17" s="351">
        <v>3.603639036407749</v>
      </c>
      <c r="R17" s="351">
        <v>3.640744346177178</v>
      </c>
      <c r="S17" s="351">
        <v>3.7506527222754076</v>
      </c>
      <c r="T17" s="351">
        <v>3.5900470264668414</v>
      </c>
    </row>
    <row r="18" spans="1:20" ht="15.75">
      <c r="A18" s="325" t="s">
        <v>213</v>
      </c>
      <c r="B18" s="356" t="s">
        <v>200</v>
      </c>
      <c r="C18" s="356" t="s">
        <v>200</v>
      </c>
      <c r="D18" s="356" t="s">
        <v>200</v>
      </c>
      <c r="E18" s="356" t="s">
        <v>200</v>
      </c>
      <c r="F18" s="356" t="s">
        <v>200</v>
      </c>
      <c r="G18" s="356" t="s">
        <v>200</v>
      </c>
      <c r="H18" s="356" t="s">
        <v>200</v>
      </c>
      <c r="I18" s="356" t="s">
        <v>200</v>
      </c>
      <c r="J18" s="356" t="s">
        <v>200</v>
      </c>
      <c r="K18" s="356" t="s">
        <v>200</v>
      </c>
      <c r="L18" s="356" t="s">
        <v>200</v>
      </c>
      <c r="M18" s="356" t="s">
        <v>200</v>
      </c>
      <c r="N18" s="356" t="s">
        <v>200</v>
      </c>
      <c r="O18" s="356" t="s">
        <v>200</v>
      </c>
      <c r="P18" s="356" t="s">
        <v>200</v>
      </c>
      <c r="Q18" s="356" t="s">
        <v>200</v>
      </c>
      <c r="R18" s="356" t="s">
        <v>200</v>
      </c>
      <c r="S18" s="356" t="s">
        <v>200</v>
      </c>
      <c r="T18" s="356" t="s">
        <v>200</v>
      </c>
    </row>
    <row r="19" spans="1:20" ht="15.75">
      <c r="A19" s="325" t="s">
        <v>214</v>
      </c>
      <c r="B19" s="356">
        <v>3.893524754921904</v>
      </c>
      <c r="C19" s="356">
        <v>3.903416815792339</v>
      </c>
      <c r="D19" s="356">
        <v>3.906680726470793</v>
      </c>
      <c r="E19" s="350">
        <v>3.8796655914686324</v>
      </c>
      <c r="F19" s="356">
        <v>3.8817352658113617</v>
      </c>
      <c r="G19" s="356">
        <v>3.8906960288735157</v>
      </c>
      <c r="H19" s="356">
        <v>3.9142356595589685</v>
      </c>
      <c r="I19" s="356">
        <v>3.9123026066665982</v>
      </c>
      <c r="J19" s="356">
        <v>4.002927543303245</v>
      </c>
      <c r="K19" s="356">
        <v>3.9330196710600047</v>
      </c>
      <c r="L19" s="356">
        <v>3.9244396240057844</v>
      </c>
      <c r="M19" s="356">
        <v>3.9656165632039624</v>
      </c>
      <c r="N19" s="356">
        <v>3.986914354238108</v>
      </c>
      <c r="O19" s="356">
        <v>4.037909190076359</v>
      </c>
      <c r="P19" s="356">
        <v>4.003804827860658</v>
      </c>
      <c r="Q19" s="356">
        <v>4.012172822930305</v>
      </c>
      <c r="R19" s="356">
        <v>4.0040022437886975</v>
      </c>
      <c r="S19" s="356" t="s">
        <v>200</v>
      </c>
      <c r="T19" s="356" t="s">
        <v>200</v>
      </c>
    </row>
    <row r="20" spans="1:20" ht="15.75">
      <c r="A20" s="325" t="s">
        <v>215</v>
      </c>
      <c r="B20" s="356" t="s">
        <v>200</v>
      </c>
      <c r="C20" s="356" t="s">
        <v>200</v>
      </c>
      <c r="D20" s="356" t="s">
        <v>200</v>
      </c>
      <c r="E20" s="356" t="s">
        <v>200</v>
      </c>
      <c r="F20" s="356" t="s">
        <v>200</v>
      </c>
      <c r="G20" s="364" t="s">
        <v>200</v>
      </c>
      <c r="H20" s="350">
        <v>3.923849283283239</v>
      </c>
      <c r="I20" s="350">
        <v>3.827775147864601</v>
      </c>
      <c r="J20" s="350">
        <v>3.3118749561141234</v>
      </c>
      <c r="K20" s="350">
        <v>3.7278251628198493</v>
      </c>
      <c r="L20" s="350">
        <v>3.771296438586738</v>
      </c>
      <c r="M20" s="350">
        <v>3.748048163940633</v>
      </c>
      <c r="N20" s="350">
        <v>3.75137346044513</v>
      </c>
      <c r="O20" s="350">
        <v>3.775870206961655</v>
      </c>
      <c r="P20" s="350">
        <v>3.862513372404168</v>
      </c>
      <c r="Q20" s="350">
        <v>3.8415183424968165</v>
      </c>
      <c r="R20" s="350">
        <v>3.8931252785863673</v>
      </c>
      <c r="S20" s="356">
        <v>3.9346118009520428</v>
      </c>
      <c r="T20" s="356" t="s">
        <v>200</v>
      </c>
    </row>
    <row r="21" spans="1:20" ht="15.75">
      <c r="A21" s="325" t="s">
        <v>216</v>
      </c>
      <c r="B21" s="356" t="s">
        <v>200</v>
      </c>
      <c r="C21" s="356" t="s">
        <v>200</v>
      </c>
      <c r="D21" s="356" t="s">
        <v>200</v>
      </c>
      <c r="E21" s="356" t="s">
        <v>200</v>
      </c>
      <c r="F21" s="356" t="s">
        <v>200</v>
      </c>
      <c r="G21" s="364" t="s">
        <v>200</v>
      </c>
      <c r="H21" s="356" t="s">
        <v>200</v>
      </c>
      <c r="I21" s="356" t="s">
        <v>200</v>
      </c>
      <c r="J21" s="356" t="s">
        <v>200</v>
      </c>
      <c r="K21" s="356" t="s">
        <v>200</v>
      </c>
      <c r="L21" s="356" t="s">
        <v>200</v>
      </c>
      <c r="M21" s="356" t="s">
        <v>200</v>
      </c>
      <c r="N21" s="356" t="s">
        <v>200</v>
      </c>
      <c r="O21" s="350">
        <v>4.18332219225226</v>
      </c>
      <c r="P21" s="350">
        <v>4.154640809215471</v>
      </c>
      <c r="Q21" s="350">
        <v>4.852031559792399</v>
      </c>
      <c r="R21" s="356" t="s">
        <v>200</v>
      </c>
      <c r="S21" s="356" t="s">
        <v>200</v>
      </c>
      <c r="T21" s="356" t="s">
        <v>200</v>
      </c>
    </row>
    <row r="22" spans="1:20" ht="15.75">
      <c r="A22" s="325" t="s">
        <v>217</v>
      </c>
      <c r="B22" s="350">
        <v>4.589140486844377</v>
      </c>
      <c r="C22" s="350">
        <v>4.6341730834996095</v>
      </c>
      <c r="D22" s="350">
        <v>4.67187367627984</v>
      </c>
      <c r="E22" s="350">
        <v>4.866200030072313</v>
      </c>
      <c r="F22" s="350">
        <v>5.047075603001297</v>
      </c>
      <c r="G22" s="350">
        <v>5.177761049890051</v>
      </c>
      <c r="H22" s="350">
        <v>5.294026780134673</v>
      </c>
      <c r="I22" s="350">
        <v>5.427598576687033</v>
      </c>
      <c r="J22" s="350">
        <v>5.5816475779252235</v>
      </c>
      <c r="K22" s="350">
        <v>5.7530184842924275</v>
      </c>
      <c r="L22" s="350">
        <v>5.852489915900985</v>
      </c>
      <c r="M22" s="350">
        <v>5.89428401487072</v>
      </c>
      <c r="N22" s="350">
        <v>5.889453307108408</v>
      </c>
      <c r="O22" s="350">
        <v>5.777002827661808</v>
      </c>
      <c r="P22" s="350">
        <v>5.730399515209184</v>
      </c>
      <c r="Q22" s="350">
        <v>5.677601535537575</v>
      </c>
      <c r="R22" s="350">
        <v>5.725370062085693</v>
      </c>
      <c r="S22" s="356">
        <v>5.747666749094461</v>
      </c>
      <c r="T22" s="356">
        <v>5.757691227500588</v>
      </c>
    </row>
    <row r="23" spans="1:20" ht="32.25" thickBot="1">
      <c r="A23" s="332" t="s">
        <v>218</v>
      </c>
      <c r="B23" s="353">
        <v>4.24133262088314</v>
      </c>
      <c r="C23" s="353">
        <v>4.268794949645974</v>
      </c>
      <c r="D23" s="353">
        <v>4.289277201375317</v>
      </c>
      <c r="E23" s="353">
        <v>4.372932810770473</v>
      </c>
      <c r="F23" s="353">
        <v>4.46440543440633</v>
      </c>
      <c r="G23" s="353">
        <v>4.534228539381783</v>
      </c>
      <c r="H23" s="353">
        <v>4.377370574325627</v>
      </c>
      <c r="I23" s="353">
        <v>4.38922544373941</v>
      </c>
      <c r="J23" s="353">
        <v>4.298816692447531</v>
      </c>
      <c r="K23" s="353">
        <v>4.471287772724094</v>
      </c>
      <c r="L23" s="353">
        <v>4.516075326164502</v>
      </c>
      <c r="M23" s="353">
        <v>4.535982914005104</v>
      </c>
      <c r="N23" s="353">
        <v>4.542580373930549</v>
      </c>
      <c r="O23" s="353">
        <v>4.44352610423802</v>
      </c>
      <c r="P23" s="353">
        <v>4.43783963117237</v>
      </c>
      <c r="Q23" s="353">
        <v>4.595831065189274</v>
      </c>
      <c r="R23" s="353">
        <v>4.540832528153586</v>
      </c>
      <c r="S23" s="333">
        <v>4.841139275023252</v>
      </c>
      <c r="T23" s="333">
        <v>5.757691227500588</v>
      </c>
    </row>
    <row r="24" spans="1:20" ht="16.5" thickTop="1">
      <c r="A24" s="334" t="s">
        <v>219</v>
      </c>
      <c r="B24" s="354">
        <v>3.716972185437526</v>
      </c>
      <c r="C24" s="354">
        <v>3.662590304242094</v>
      </c>
      <c r="D24" s="354">
        <v>3.7243686560480147</v>
      </c>
      <c r="E24" s="354">
        <v>3.761584102808756</v>
      </c>
      <c r="F24" s="354">
        <v>3.831214596028955</v>
      </c>
      <c r="G24" s="354">
        <v>3.413228932083588</v>
      </c>
      <c r="H24" s="354">
        <v>3.5507315553072876</v>
      </c>
      <c r="I24" s="354">
        <v>3.611540436099269</v>
      </c>
      <c r="J24" s="354">
        <v>3.6491052577318572</v>
      </c>
      <c r="K24" s="354">
        <v>3.711595951545297</v>
      </c>
      <c r="L24" s="354">
        <v>3.7559696425453715</v>
      </c>
      <c r="M24" s="354">
        <v>3.7896839795683213</v>
      </c>
      <c r="N24" s="354">
        <v>3.832580474235352</v>
      </c>
      <c r="O24" s="354">
        <v>3.8436147879518785</v>
      </c>
      <c r="P24" s="354">
        <v>3.849084513561331</v>
      </c>
      <c r="Q24" s="354">
        <v>3.8682235774161553</v>
      </c>
      <c r="R24" s="354">
        <v>3.8336203851721224</v>
      </c>
      <c r="S24" s="354">
        <v>3.9064365155251006</v>
      </c>
      <c r="T24" s="354">
        <v>3.7706840432196542</v>
      </c>
    </row>
    <row r="25" spans="1:20" ht="141" customHeight="1">
      <c r="A25" s="457" t="s">
        <v>277</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19.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25" sqref="A1:T25"/>
    </sheetView>
  </sheetViews>
  <sheetFormatPr defaultColWidth="8.8515625" defaultRowHeight="15"/>
  <cols>
    <col min="1" max="1" width="24.140625" style="0" customWidth="1"/>
  </cols>
  <sheetData>
    <row r="1" spans="1:20" ht="41.25" customHeight="1">
      <c r="A1" s="456" t="s">
        <v>274</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t="s">
        <v>200</v>
      </c>
      <c r="C5" s="364" t="s">
        <v>200</v>
      </c>
      <c r="D5" s="364" t="s">
        <v>200</v>
      </c>
      <c r="E5" s="364" t="s">
        <v>200</v>
      </c>
      <c r="F5" s="364" t="s">
        <v>200</v>
      </c>
      <c r="G5" s="350">
        <v>38.84089649808612</v>
      </c>
      <c r="H5" s="350">
        <v>38.99249825627369</v>
      </c>
      <c r="I5" s="350">
        <v>39.939132403265084</v>
      </c>
      <c r="J5" s="350">
        <v>39.36499766935985</v>
      </c>
      <c r="K5" s="350">
        <v>39.85591876491043</v>
      </c>
      <c r="L5" s="350">
        <v>40.44048994684539</v>
      </c>
      <c r="M5" s="350">
        <v>40.78064636161667</v>
      </c>
      <c r="N5" s="350">
        <v>41.67835453889999</v>
      </c>
      <c r="O5" s="350">
        <v>41.62281586488968</v>
      </c>
      <c r="P5" s="350">
        <v>38.879052246095306</v>
      </c>
      <c r="Q5" s="350">
        <v>41.23135811677533</v>
      </c>
      <c r="R5" s="350">
        <v>40.97413476589679</v>
      </c>
      <c r="S5" s="350">
        <v>40.91495732509037</v>
      </c>
      <c r="T5" s="350">
        <v>40.87238522239204</v>
      </c>
    </row>
    <row r="6" spans="1:20" ht="15.75">
      <c r="A6" s="325" t="s">
        <v>201</v>
      </c>
      <c r="B6" s="350">
        <v>34.41963605085367</v>
      </c>
      <c r="C6" s="350">
        <v>34.55998182690552</v>
      </c>
      <c r="D6" s="350">
        <v>34.483899581825604</v>
      </c>
      <c r="E6" s="350">
        <v>34.41555334837533</v>
      </c>
      <c r="F6" s="350">
        <v>35.392780813283984</v>
      </c>
      <c r="G6" s="350">
        <v>35.266979828477915</v>
      </c>
      <c r="H6" s="350">
        <v>35.25844193178326</v>
      </c>
      <c r="I6" s="350">
        <v>35.65284075165066</v>
      </c>
      <c r="J6" s="350">
        <v>35.476206304981666</v>
      </c>
      <c r="K6" s="350">
        <v>34.8999662544813</v>
      </c>
      <c r="L6" s="350">
        <v>34.63506494135188</v>
      </c>
      <c r="M6" s="350">
        <v>35.074462524225886</v>
      </c>
      <c r="N6" s="350">
        <v>35.46628034036405</v>
      </c>
      <c r="O6" s="350">
        <v>35.272909150890186</v>
      </c>
      <c r="P6" s="350">
        <v>36.46502974948098</v>
      </c>
      <c r="Q6" s="350">
        <v>34.204301075268816</v>
      </c>
      <c r="R6" s="350">
        <v>36.03567513134511</v>
      </c>
      <c r="S6" s="350">
        <v>35.498969156114555</v>
      </c>
      <c r="T6" s="350">
        <v>35.59222949617924</v>
      </c>
    </row>
    <row r="7" spans="1:20" ht="15.75">
      <c r="A7" s="325" t="s">
        <v>202</v>
      </c>
      <c r="B7" s="364" t="s">
        <v>200</v>
      </c>
      <c r="C7" s="364" t="s">
        <v>200</v>
      </c>
      <c r="D7" s="364" t="s">
        <v>200</v>
      </c>
      <c r="E7" s="364" t="s">
        <v>200</v>
      </c>
      <c r="F7" s="364" t="s">
        <v>200</v>
      </c>
      <c r="G7" s="350">
        <v>39.467189482181986</v>
      </c>
      <c r="H7" s="350">
        <v>39.470050873799764</v>
      </c>
      <c r="I7" s="350">
        <v>39.876455873451135</v>
      </c>
      <c r="J7" s="350">
        <v>40.252416602128335</v>
      </c>
      <c r="K7" s="350">
        <v>40.14747740770147</v>
      </c>
      <c r="L7" s="350">
        <v>39.95778317319514</v>
      </c>
      <c r="M7" s="350">
        <v>39.9279848716421</v>
      </c>
      <c r="N7" s="350">
        <v>39.82192103481103</v>
      </c>
      <c r="O7" s="350">
        <v>40.16092524956243</v>
      </c>
      <c r="P7" s="350">
        <v>40.70999792769114</v>
      </c>
      <c r="Q7" s="350">
        <v>40.77588246401882</v>
      </c>
      <c r="R7" s="350">
        <v>41.29086534169502</v>
      </c>
      <c r="S7" s="350">
        <v>41.298456807560996</v>
      </c>
      <c r="T7" s="350">
        <v>41.39004755395095</v>
      </c>
    </row>
    <row r="8" spans="1:20" ht="15.75">
      <c r="A8" s="325" t="s">
        <v>203</v>
      </c>
      <c r="B8" s="364" t="s">
        <v>200</v>
      </c>
      <c r="C8" s="350">
        <v>39.38655320108206</v>
      </c>
      <c r="D8" s="350">
        <v>39.85546382737957</v>
      </c>
      <c r="E8" s="350">
        <v>41.54100367197062</v>
      </c>
      <c r="F8" s="350">
        <v>42.3849529486307</v>
      </c>
      <c r="G8" s="350">
        <v>37.917477502395464</v>
      </c>
      <c r="H8" s="350">
        <v>44.71180870843603</v>
      </c>
      <c r="I8" s="350">
        <v>45.30339019650184</v>
      </c>
      <c r="J8" s="350">
        <v>45.078494099701274</v>
      </c>
      <c r="K8" s="350">
        <v>44.951338828615455</v>
      </c>
      <c r="L8" s="350">
        <v>47.396818572656926</v>
      </c>
      <c r="M8" s="350">
        <v>44.92766600998945</v>
      </c>
      <c r="N8" s="350">
        <v>45.60246493308295</v>
      </c>
      <c r="O8" s="350">
        <v>45.968871817843905</v>
      </c>
      <c r="P8" s="350">
        <v>46.4315555939724</v>
      </c>
      <c r="Q8" s="350">
        <v>46.55653415853368</v>
      </c>
      <c r="R8" s="350">
        <v>46.34227296866702</v>
      </c>
      <c r="S8" s="350">
        <v>45.81341630132466</v>
      </c>
      <c r="T8" s="350">
        <v>45.12367296796788</v>
      </c>
    </row>
    <row r="9" spans="1:20" ht="15.75">
      <c r="A9" s="325" t="s">
        <v>204</v>
      </c>
      <c r="B9" s="364">
        <v>31.306190230773634</v>
      </c>
      <c r="C9" s="364">
        <v>31.69957436746276</v>
      </c>
      <c r="D9" s="364">
        <v>32.47387450945809</v>
      </c>
      <c r="E9" s="364">
        <v>32.45822655048693</v>
      </c>
      <c r="F9" s="364">
        <v>33.66893305439331</v>
      </c>
      <c r="G9" s="350">
        <v>33.66621336373668</v>
      </c>
      <c r="H9" s="350">
        <v>32.0978089608886</v>
      </c>
      <c r="I9" s="350">
        <v>31.355939004815408</v>
      </c>
      <c r="J9" s="350">
        <v>30.655417649294904</v>
      </c>
      <c r="K9" s="350">
        <v>33.65110679914078</v>
      </c>
      <c r="L9" s="350">
        <v>28.629638878568425</v>
      </c>
      <c r="M9" s="350">
        <v>28.45915914834048</v>
      </c>
      <c r="N9" s="350">
        <v>30.13316944189001</v>
      </c>
      <c r="O9" s="350">
        <v>30.2310438802263</v>
      </c>
      <c r="P9" s="350">
        <v>30.967939493524455</v>
      </c>
      <c r="Q9" s="350">
        <v>31.656654779265793</v>
      </c>
      <c r="R9" s="350">
        <v>31.683842887192583</v>
      </c>
      <c r="S9" s="350">
        <v>31.8066723969173</v>
      </c>
      <c r="T9" s="350">
        <v>32.57642584357013</v>
      </c>
    </row>
    <row r="10" spans="1:20" s="363" customFormat="1" ht="15.75">
      <c r="A10" s="328" t="s">
        <v>205</v>
      </c>
      <c r="B10" s="359">
        <v>30.504468472741774</v>
      </c>
      <c r="C10" s="359">
        <v>30.02149747181026</v>
      </c>
      <c r="D10" s="359">
        <v>31.030499853096522</v>
      </c>
      <c r="E10" s="359">
        <v>31.520466459322872</v>
      </c>
      <c r="F10" s="359">
        <v>33.60404578120841</v>
      </c>
      <c r="G10" s="359">
        <v>34.8606094229598</v>
      </c>
      <c r="H10" s="359">
        <v>33.502124450843226</v>
      </c>
      <c r="I10" s="359">
        <v>35.83716760428427</v>
      </c>
      <c r="J10" s="359">
        <v>35.98516428709673</v>
      </c>
      <c r="K10" s="359">
        <v>37.160808461742434</v>
      </c>
      <c r="L10" s="359">
        <v>37.88925007999534</v>
      </c>
      <c r="M10" s="359">
        <v>36.239444817849616</v>
      </c>
      <c r="N10" s="359">
        <v>37.368469076179586</v>
      </c>
      <c r="O10" s="359">
        <v>37.24302635718503</v>
      </c>
      <c r="P10" s="359">
        <v>37.64125707696638</v>
      </c>
      <c r="Q10" s="359">
        <v>37.49582307868884</v>
      </c>
      <c r="R10" s="359">
        <v>37.12018999485753</v>
      </c>
      <c r="S10" s="359">
        <v>37.993904952395106</v>
      </c>
      <c r="T10" s="359">
        <v>38.52433125275735</v>
      </c>
    </row>
    <row r="11" spans="1:20" ht="15.75">
      <c r="A11" s="325" t="s">
        <v>206</v>
      </c>
      <c r="B11" s="350">
        <v>33.58229526305706</v>
      </c>
      <c r="C11" s="350">
        <v>34.393511341721435</v>
      </c>
      <c r="D11" s="350">
        <v>35.042981598394285</v>
      </c>
      <c r="E11" s="350">
        <v>35.33580251498275</v>
      </c>
      <c r="F11" s="350">
        <v>35.06075069135939</v>
      </c>
      <c r="G11" s="350">
        <v>35.57912036279843</v>
      </c>
      <c r="H11" s="350">
        <v>35.76552056412252</v>
      </c>
      <c r="I11" s="350">
        <v>35.26993976111647</v>
      </c>
      <c r="J11" s="350">
        <v>35.583054456435256</v>
      </c>
      <c r="K11" s="350">
        <v>36.49041352325356</v>
      </c>
      <c r="L11" s="350">
        <v>36.9921245641937</v>
      </c>
      <c r="M11" s="350">
        <v>37.40691712589174</v>
      </c>
      <c r="N11" s="350">
        <v>37.78654443581493</v>
      </c>
      <c r="O11" s="350">
        <v>38.05435419071712</v>
      </c>
      <c r="P11" s="350">
        <v>38.884104357120144</v>
      </c>
      <c r="Q11" s="350">
        <v>38.8735263798464</v>
      </c>
      <c r="R11" s="350">
        <v>38.3917797989782</v>
      </c>
      <c r="S11" s="350">
        <v>38.329837125745165</v>
      </c>
      <c r="T11" s="350">
        <v>38.348591118982434</v>
      </c>
    </row>
    <row r="12" spans="1:20" ht="15.75">
      <c r="A12" s="325" t="s">
        <v>207</v>
      </c>
      <c r="B12" s="364" t="s">
        <v>200</v>
      </c>
      <c r="C12" s="364" t="s">
        <v>200</v>
      </c>
      <c r="D12" s="364" t="s">
        <v>200</v>
      </c>
      <c r="E12" s="364" t="s">
        <v>200</v>
      </c>
      <c r="F12" s="364" t="s">
        <v>200</v>
      </c>
      <c r="G12" s="350">
        <v>36.14404689358985</v>
      </c>
      <c r="H12" s="350">
        <v>40.011640854337486</v>
      </c>
      <c r="I12" s="350">
        <v>38.611683004025444</v>
      </c>
      <c r="J12" s="350">
        <v>38.19986286470895</v>
      </c>
      <c r="K12" s="350">
        <v>37.61935037387542</v>
      </c>
      <c r="L12" s="350">
        <v>37.65681537494854</v>
      </c>
      <c r="M12" s="350">
        <v>36.79793955570439</v>
      </c>
      <c r="N12" s="350">
        <v>37.05154447339039</v>
      </c>
      <c r="O12" s="350">
        <v>37.00277356079797</v>
      </c>
      <c r="P12" s="350">
        <v>37.264523879983926</v>
      </c>
      <c r="Q12" s="350">
        <v>36.799512969364905</v>
      </c>
      <c r="R12" s="350">
        <v>35.62399401694116</v>
      </c>
      <c r="S12" s="350">
        <v>35.127052996379845</v>
      </c>
      <c r="T12" s="350">
        <v>34.983348747774656</v>
      </c>
    </row>
    <row r="13" spans="1:20" ht="15.75">
      <c r="A13" s="325" t="s">
        <v>208</v>
      </c>
      <c r="B13" s="350">
        <v>33.06583778335825</v>
      </c>
      <c r="C13" s="350">
        <v>36.843835446905445</v>
      </c>
      <c r="D13" s="350">
        <v>38.24728236728109</v>
      </c>
      <c r="E13" s="350">
        <v>39.32185294425693</v>
      </c>
      <c r="F13" s="350">
        <v>39.264387766997835</v>
      </c>
      <c r="G13" s="350">
        <v>39.02172432157941</v>
      </c>
      <c r="H13" s="350">
        <v>38.865146193881436</v>
      </c>
      <c r="I13" s="350">
        <v>39.52169397817658</v>
      </c>
      <c r="J13" s="350">
        <v>38.9779816566732</v>
      </c>
      <c r="K13" s="350">
        <v>38.54118653197906</v>
      </c>
      <c r="L13" s="350">
        <v>37.96790039139457</v>
      </c>
      <c r="M13" s="350">
        <v>37.90260708090014</v>
      </c>
      <c r="N13" s="350">
        <v>37.43635723932856</v>
      </c>
      <c r="O13" s="350">
        <v>36.980552477425306</v>
      </c>
      <c r="P13" s="350">
        <v>36.426119498291385</v>
      </c>
      <c r="Q13" s="350">
        <v>35.70657997690602</v>
      </c>
      <c r="R13" s="350">
        <v>34.88106317748823</v>
      </c>
      <c r="S13" s="350">
        <v>34.89012814466555</v>
      </c>
      <c r="T13" s="350">
        <v>33.53172865243009</v>
      </c>
    </row>
    <row r="14" spans="1:20" ht="15.75">
      <c r="A14" s="325" t="s">
        <v>209</v>
      </c>
      <c r="B14" s="364" t="s">
        <v>200</v>
      </c>
      <c r="C14" s="364" t="s">
        <v>200</v>
      </c>
      <c r="D14" s="364" t="s">
        <v>200</v>
      </c>
      <c r="E14" s="364" t="s">
        <v>200</v>
      </c>
      <c r="F14" s="364" t="s">
        <v>200</v>
      </c>
      <c r="G14" s="350">
        <v>33.158556835908016</v>
      </c>
      <c r="H14" s="350">
        <v>33.58144805220177</v>
      </c>
      <c r="I14" s="350">
        <v>33.878080291379234</v>
      </c>
      <c r="J14" s="350">
        <v>33.20557963163597</v>
      </c>
      <c r="K14" s="350">
        <v>33.26571569450091</v>
      </c>
      <c r="L14" s="350">
        <v>33.35172100494033</v>
      </c>
      <c r="M14" s="350">
        <v>33.15283935782677</v>
      </c>
      <c r="N14" s="350">
        <v>33.30465413950077</v>
      </c>
      <c r="O14" s="350">
        <v>33.70143326137645</v>
      </c>
      <c r="P14" s="350">
        <v>33.401525923887284</v>
      </c>
      <c r="Q14" s="350">
        <v>33.56402572535011</v>
      </c>
      <c r="R14" s="350">
        <v>33.51602112862421</v>
      </c>
      <c r="S14" s="350">
        <v>33.25806600105148</v>
      </c>
      <c r="T14" s="350">
        <v>33.97529703967242</v>
      </c>
    </row>
    <row r="15" spans="1:20" ht="15.75">
      <c r="A15" s="325" t="s">
        <v>210</v>
      </c>
      <c r="B15" s="364" t="s">
        <v>200</v>
      </c>
      <c r="C15" s="364" t="s">
        <v>200</v>
      </c>
      <c r="D15" s="364" t="s">
        <v>200</v>
      </c>
      <c r="E15" s="364" t="s">
        <v>200</v>
      </c>
      <c r="F15" s="364" t="s">
        <v>200</v>
      </c>
      <c r="G15" s="350">
        <v>40.803537548249516</v>
      </c>
      <c r="H15" s="350">
        <v>40.60220642843498</v>
      </c>
      <c r="I15" s="350">
        <v>40.00506120306672</v>
      </c>
      <c r="J15" s="350">
        <v>39.31507034472039</v>
      </c>
      <c r="K15" s="350">
        <v>40.17379340716566</v>
      </c>
      <c r="L15" s="350">
        <v>41.78738323359995</v>
      </c>
      <c r="M15" s="350">
        <v>41.96869481706372</v>
      </c>
      <c r="N15" s="350">
        <v>41.24624305401848</v>
      </c>
      <c r="O15" s="350">
        <v>42.583681621352575</v>
      </c>
      <c r="P15" s="350">
        <v>43.0587580313293</v>
      </c>
      <c r="Q15" s="350">
        <v>42.29842175454489</v>
      </c>
      <c r="R15" s="350">
        <v>41.90359325653567</v>
      </c>
      <c r="S15" s="350">
        <v>41.21464870844165</v>
      </c>
      <c r="T15" s="350">
        <v>40.59445557582463</v>
      </c>
    </row>
    <row r="16" spans="1:20" ht="15.75">
      <c r="A16" s="325" t="s">
        <v>211</v>
      </c>
      <c r="B16" s="364" t="s">
        <v>200</v>
      </c>
      <c r="C16" s="364" t="s">
        <v>200</v>
      </c>
      <c r="D16" s="364" t="s">
        <v>200</v>
      </c>
      <c r="E16" s="364" t="s">
        <v>200</v>
      </c>
      <c r="F16" s="364" t="s">
        <v>200</v>
      </c>
      <c r="G16" s="364" t="s">
        <v>200</v>
      </c>
      <c r="H16" s="364" t="s">
        <v>200</v>
      </c>
      <c r="I16" s="364" t="s">
        <v>200</v>
      </c>
      <c r="J16" s="364" t="s">
        <v>200</v>
      </c>
      <c r="K16" s="364" t="s">
        <v>200</v>
      </c>
      <c r="L16" s="364" t="s">
        <v>200</v>
      </c>
      <c r="M16" s="364" t="s">
        <v>200</v>
      </c>
      <c r="N16" s="364" t="s">
        <v>200</v>
      </c>
      <c r="O16" s="364" t="s">
        <v>200</v>
      </c>
      <c r="P16" s="364" t="s">
        <v>200</v>
      </c>
      <c r="Q16" s="364" t="s">
        <v>200</v>
      </c>
      <c r="R16" s="364" t="s">
        <v>200</v>
      </c>
      <c r="S16" s="350">
        <v>42.97790396703126</v>
      </c>
      <c r="T16" s="364" t="s">
        <v>200</v>
      </c>
    </row>
    <row r="17" spans="1:20" s="365" customFormat="1" ht="15.75">
      <c r="A17" s="330" t="s">
        <v>212</v>
      </c>
      <c r="B17" s="351">
        <v>32.57568556015688</v>
      </c>
      <c r="C17" s="351">
        <v>34.48415894264791</v>
      </c>
      <c r="D17" s="351">
        <v>35.189000289572526</v>
      </c>
      <c r="E17" s="351">
        <v>35.765484248232575</v>
      </c>
      <c r="F17" s="351">
        <v>36.5626418426456</v>
      </c>
      <c r="G17" s="351">
        <v>36.793304732723925</v>
      </c>
      <c r="H17" s="351">
        <v>37.53260866136389</v>
      </c>
      <c r="I17" s="351">
        <v>37.750125824702984</v>
      </c>
      <c r="J17" s="351">
        <v>37.46311323333969</v>
      </c>
      <c r="K17" s="351">
        <v>37.887006913396945</v>
      </c>
      <c r="L17" s="351">
        <v>37.882271832880924</v>
      </c>
      <c r="M17" s="351">
        <v>37.5125783337319</v>
      </c>
      <c r="N17" s="351">
        <v>37.8996366097528</v>
      </c>
      <c r="O17" s="351">
        <v>38.07476249384245</v>
      </c>
      <c r="P17" s="351">
        <v>38.19362397984934</v>
      </c>
      <c r="Q17" s="351">
        <v>38.10569277077851</v>
      </c>
      <c r="R17" s="351">
        <v>37.978493860747406</v>
      </c>
      <c r="S17" s="351">
        <v>38.26033449022649</v>
      </c>
      <c r="T17" s="351">
        <v>37.77386486104562</v>
      </c>
    </row>
    <row r="18" spans="1:20" ht="15.75">
      <c r="A18" s="325" t="s">
        <v>213</v>
      </c>
      <c r="B18" s="356" t="s">
        <v>200</v>
      </c>
      <c r="C18" s="356" t="s">
        <v>200</v>
      </c>
      <c r="D18" s="356" t="s">
        <v>200</v>
      </c>
      <c r="E18" s="356" t="s">
        <v>200</v>
      </c>
      <c r="F18" s="356" t="s">
        <v>200</v>
      </c>
      <c r="G18" s="356" t="s">
        <v>200</v>
      </c>
      <c r="H18" s="356" t="s">
        <v>200</v>
      </c>
      <c r="I18" s="356" t="s">
        <v>200</v>
      </c>
      <c r="J18" s="356" t="s">
        <v>200</v>
      </c>
      <c r="K18" s="356" t="s">
        <v>200</v>
      </c>
      <c r="L18" s="356" t="s">
        <v>200</v>
      </c>
      <c r="M18" s="356" t="s">
        <v>200</v>
      </c>
      <c r="N18" s="356" t="s">
        <v>200</v>
      </c>
      <c r="O18" s="356" t="s">
        <v>200</v>
      </c>
      <c r="P18" s="356" t="s">
        <v>200</v>
      </c>
      <c r="Q18" s="356" t="s">
        <v>200</v>
      </c>
      <c r="R18" s="356" t="s">
        <v>200</v>
      </c>
      <c r="S18" s="356" t="s">
        <v>200</v>
      </c>
      <c r="T18" s="356" t="s">
        <v>200</v>
      </c>
    </row>
    <row r="19" spans="1:20" ht="15.75">
      <c r="A19" s="325" t="s">
        <v>214</v>
      </c>
      <c r="B19" s="356">
        <v>22.19218703383931</v>
      </c>
      <c r="C19" s="356">
        <v>22.432223428876128</v>
      </c>
      <c r="D19" s="356">
        <v>22.609610268652883</v>
      </c>
      <c r="E19" s="350">
        <v>22.891448884207755</v>
      </c>
      <c r="F19" s="356">
        <v>23.012902603211696</v>
      </c>
      <c r="G19" s="356">
        <v>23.0738687558223</v>
      </c>
      <c r="H19" s="356">
        <v>23.06474905029767</v>
      </c>
      <c r="I19" s="356">
        <v>23.060607301122698</v>
      </c>
      <c r="J19" s="356">
        <v>23.15369602342035</v>
      </c>
      <c r="K19" s="356">
        <v>23.115462850574822</v>
      </c>
      <c r="L19" s="356">
        <v>23.099692697035433</v>
      </c>
      <c r="M19" s="356">
        <v>22.842759616872733</v>
      </c>
      <c r="N19" s="356">
        <v>23.50156733216923</v>
      </c>
      <c r="O19" s="356">
        <v>23.642404651581717</v>
      </c>
      <c r="P19" s="356">
        <v>23.628757510167237</v>
      </c>
      <c r="Q19" s="356">
        <v>23.641869763405126</v>
      </c>
      <c r="R19" s="356">
        <v>23.34577733386556</v>
      </c>
      <c r="S19" s="356" t="s">
        <v>200</v>
      </c>
      <c r="T19" s="356" t="s">
        <v>200</v>
      </c>
    </row>
    <row r="20" spans="1:20" ht="15.75">
      <c r="A20" s="325" t="s">
        <v>215</v>
      </c>
      <c r="B20" s="356" t="s">
        <v>200</v>
      </c>
      <c r="C20" s="356" t="s">
        <v>200</v>
      </c>
      <c r="D20" s="356" t="s">
        <v>200</v>
      </c>
      <c r="E20" s="356" t="s">
        <v>200</v>
      </c>
      <c r="F20" s="356" t="s">
        <v>200</v>
      </c>
      <c r="G20" s="364" t="s">
        <v>200</v>
      </c>
      <c r="H20" s="350">
        <v>26.49806261360424</v>
      </c>
      <c r="I20" s="350">
        <v>27.773733152685505</v>
      </c>
      <c r="J20" s="350">
        <v>24.61991962172554</v>
      </c>
      <c r="K20" s="350">
        <v>28.495260267535105</v>
      </c>
      <c r="L20" s="350">
        <v>28.435406002761997</v>
      </c>
      <c r="M20" s="350">
        <v>29.861496771953384</v>
      </c>
      <c r="N20" s="350">
        <v>30.772687878575283</v>
      </c>
      <c r="O20" s="350">
        <v>31.299183726803147</v>
      </c>
      <c r="P20" s="350">
        <v>32.64572162330737</v>
      </c>
      <c r="Q20" s="350">
        <v>31.724443201938307</v>
      </c>
      <c r="R20" s="350">
        <v>33.97958104969708</v>
      </c>
      <c r="S20" s="356">
        <v>34.13375053061834</v>
      </c>
      <c r="T20" s="356" t="s">
        <v>200</v>
      </c>
    </row>
    <row r="21" spans="1:20" ht="15.75">
      <c r="A21" s="325" t="s">
        <v>216</v>
      </c>
      <c r="B21" s="356" t="s">
        <v>200</v>
      </c>
      <c r="C21" s="356" t="s">
        <v>200</v>
      </c>
      <c r="D21" s="356" t="s">
        <v>200</v>
      </c>
      <c r="E21" s="356" t="s">
        <v>200</v>
      </c>
      <c r="F21" s="356" t="s">
        <v>200</v>
      </c>
      <c r="G21" s="364" t="s">
        <v>200</v>
      </c>
      <c r="H21" s="356" t="s">
        <v>200</v>
      </c>
      <c r="I21" s="356" t="s">
        <v>200</v>
      </c>
      <c r="J21" s="356" t="s">
        <v>200</v>
      </c>
      <c r="K21" s="356" t="s">
        <v>200</v>
      </c>
      <c r="L21" s="356" t="s">
        <v>200</v>
      </c>
      <c r="M21" s="356" t="s">
        <v>200</v>
      </c>
      <c r="N21" s="356" t="s">
        <v>200</v>
      </c>
      <c r="O21" s="350">
        <v>28.759265864492</v>
      </c>
      <c r="P21" s="350">
        <v>27.278242014845116</v>
      </c>
      <c r="Q21" s="350">
        <v>25.79412066254088</v>
      </c>
      <c r="R21" s="356" t="s">
        <v>200</v>
      </c>
      <c r="S21" s="356" t="s">
        <v>200</v>
      </c>
      <c r="T21" s="356" t="s">
        <v>200</v>
      </c>
    </row>
    <row r="22" spans="1:20" ht="15.75">
      <c r="A22" s="325" t="s">
        <v>217</v>
      </c>
      <c r="B22" s="350">
        <v>18.77425706540251</v>
      </c>
      <c r="C22" s="350">
        <v>19.379850694967153</v>
      </c>
      <c r="D22" s="350">
        <v>20.275506519591673</v>
      </c>
      <c r="E22" s="350">
        <v>20.34590300449379</v>
      </c>
      <c r="F22" s="350">
        <v>20.265795478767473</v>
      </c>
      <c r="G22" s="350">
        <v>20.081394144613117</v>
      </c>
      <c r="H22" s="350">
        <v>19.894080143801038</v>
      </c>
      <c r="I22" s="350">
        <v>19.751175732139174</v>
      </c>
      <c r="J22" s="350">
        <v>19.745165466969723</v>
      </c>
      <c r="K22" s="350">
        <v>19.587521804491402</v>
      </c>
      <c r="L22" s="350">
        <v>19.536508657847946</v>
      </c>
      <c r="M22" s="350">
        <v>19.51582158154073</v>
      </c>
      <c r="N22" s="350">
        <v>20.16648934322977</v>
      </c>
      <c r="O22" s="350">
        <v>19.98378439258975</v>
      </c>
      <c r="P22" s="350">
        <v>19.55119239641898</v>
      </c>
      <c r="Q22" s="350">
        <v>19.147872189593922</v>
      </c>
      <c r="R22" s="350">
        <v>19.1265467210681</v>
      </c>
      <c r="S22" s="356">
        <v>18.991441506593446</v>
      </c>
      <c r="T22" s="356">
        <v>19.430733161758738</v>
      </c>
    </row>
    <row r="23" spans="1:20" ht="32.25" thickBot="1">
      <c r="A23" s="332" t="s">
        <v>218</v>
      </c>
      <c r="B23" s="353">
        <v>20.48322204962091</v>
      </c>
      <c r="C23" s="353">
        <v>20.90603706192164</v>
      </c>
      <c r="D23" s="353">
        <v>21.44255839412228</v>
      </c>
      <c r="E23" s="353">
        <v>21.61867594435077</v>
      </c>
      <c r="F23" s="353">
        <v>21.639349040989586</v>
      </c>
      <c r="G23" s="353">
        <v>21.57763145021771</v>
      </c>
      <c r="H23" s="353">
        <v>23.152297269234314</v>
      </c>
      <c r="I23" s="353">
        <v>23.52850539531579</v>
      </c>
      <c r="J23" s="353">
        <v>22.506260370705206</v>
      </c>
      <c r="K23" s="353">
        <v>23.73274830753378</v>
      </c>
      <c r="L23" s="353">
        <v>23.690535785881792</v>
      </c>
      <c r="M23" s="353">
        <v>24.073359323455616</v>
      </c>
      <c r="N23" s="353">
        <v>24.813581517991427</v>
      </c>
      <c r="O23" s="353">
        <v>25.921159658866653</v>
      </c>
      <c r="P23" s="353">
        <v>25.775978386184676</v>
      </c>
      <c r="Q23" s="353">
        <v>25.07707645436956</v>
      </c>
      <c r="R23" s="353">
        <v>25.483968368210245</v>
      </c>
      <c r="S23" s="333">
        <v>26.562596018605895</v>
      </c>
      <c r="T23" s="333">
        <v>19.430733161758738</v>
      </c>
    </row>
    <row r="24" spans="1:20" ht="16.5" thickTop="1">
      <c r="A24" s="334" t="s">
        <v>219</v>
      </c>
      <c r="B24" s="354">
        <v>29.120695985718026</v>
      </c>
      <c r="C24" s="354">
        <v>31.08962847246634</v>
      </c>
      <c r="D24" s="354">
        <v>31.752389815709964</v>
      </c>
      <c r="E24" s="354">
        <v>32.22878217226213</v>
      </c>
      <c r="F24" s="354">
        <v>32.8318186422316</v>
      </c>
      <c r="G24" s="354">
        <v>34.45243192003066</v>
      </c>
      <c r="H24" s="354">
        <v>34.45111336305041</v>
      </c>
      <c r="I24" s="354">
        <v>34.70263573269144</v>
      </c>
      <c r="J24" s="354">
        <v>34.25807333420372</v>
      </c>
      <c r="K24" s="354">
        <v>34.853951497854844</v>
      </c>
      <c r="L24" s="354">
        <v>34.8411855370954</v>
      </c>
      <c r="M24" s="354">
        <v>34.6327456886727</v>
      </c>
      <c r="N24" s="354">
        <v>35.0954819472325</v>
      </c>
      <c r="O24" s="354">
        <v>34.83380173784891</v>
      </c>
      <c r="P24" s="354">
        <v>34.88225182153875</v>
      </c>
      <c r="Q24" s="354">
        <v>34.63139508640279</v>
      </c>
      <c r="R24" s="354">
        <v>35.30109554091801</v>
      </c>
      <c r="S24" s="354">
        <v>36.589228994280695</v>
      </c>
      <c r="T24" s="354">
        <v>36.24527055277171</v>
      </c>
    </row>
    <row r="25" spans="1:20" ht="156.75" customHeight="1">
      <c r="A25" s="457" t="s">
        <v>279</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2.xml><?xml version="1.0" encoding="utf-8"?>
<worksheet xmlns="http://schemas.openxmlformats.org/spreadsheetml/2006/main" xmlns:r="http://schemas.openxmlformats.org/officeDocument/2006/relationships">
  <dimension ref="A2:H77"/>
  <sheetViews>
    <sheetView zoomScalePageLayoutView="0" workbookViewId="0" topLeftCell="A1">
      <selection activeCell="A1" sqref="A1"/>
    </sheetView>
  </sheetViews>
  <sheetFormatPr defaultColWidth="8.8515625" defaultRowHeight="15"/>
  <cols>
    <col min="1" max="1" width="46.421875" style="17" customWidth="1"/>
    <col min="2" max="2" width="46.00390625" style="5" customWidth="1"/>
    <col min="3" max="3" width="48.421875" style="5" customWidth="1"/>
    <col min="4" max="4" width="46.28125" style="5" customWidth="1"/>
    <col min="5" max="5" width="12.140625" style="0" customWidth="1"/>
  </cols>
  <sheetData>
    <row r="2" ht="18.75">
      <c r="A2" s="403" t="s">
        <v>121</v>
      </c>
    </row>
    <row r="4" ht="15">
      <c r="A4" s="17" t="s">
        <v>254</v>
      </c>
    </row>
    <row r="5" spans="1:3" ht="51.75" customHeight="1">
      <c r="A5" s="417" t="s">
        <v>255</v>
      </c>
      <c r="B5" s="417"/>
      <c r="C5" s="417"/>
    </row>
    <row r="6" spans="1:3" ht="39.75" customHeight="1">
      <c r="A6" s="417" t="s">
        <v>256</v>
      </c>
      <c r="B6" s="417"/>
      <c r="C6" s="417"/>
    </row>
    <row r="8" spans="1:3" ht="34.5" customHeight="1">
      <c r="A8" s="417" t="s">
        <v>259</v>
      </c>
      <c r="B8" s="417"/>
      <c r="C8" s="417"/>
    </row>
    <row r="11" spans="1:4" ht="29.25" customHeight="1" thickBot="1">
      <c r="A11" s="447" t="s">
        <v>257</v>
      </c>
      <c r="B11" s="447"/>
      <c r="C11" s="447"/>
      <c r="D11" s="447"/>
    </row>
    <row r="12" spans="1:5" ht="40.5" customHeight="1" thickBot="1">
      <c r="A12" s="32" t="s">
        <v>90</v>
      </c>
      <c r="B12" s="33" t="s">
        <v>92</v>
      </c>
      <c r="C12" s="54" t="s">
        <v>118</v>
      </c>
      <c r="D12" s="34" t="s">
        <v>97</v>
      </c>
      <c r="E12" s="16"/>
    </row>
    <row r="13" spans="1:4" ht="15" customHeight="1">
      <c r="A13" s="445" t="s">
        <v>48</v>
      </c>
      <c r="B13" s="452" t="s">
        <v>79</v>
      </c>
      <c r="C13" s="18" t="s">
        <v>58</v>
      </c>
      <c r="D13" s="424" t="s">
        <v>87</v>
      </c>
    </row>
    <row r="14" spans="1:4" ht="15">
      <c r="A14" s="451"/>
      <c r="B14" s="452"/>
      <c r="C14" s="55" t="s">
        <v>75</v>
      </c>
      <c r="D14" s="424"/>
    </row>
    <row r="15" spans="1:4" ht="15.75" thickBot="1">
      <c r="A15" s="451"/>
      <c r="B15" s="452"/>
      <c r="C15" s="55" t="s">
        <v>74</v>
      </c>
      <c r="D15" s="425"/>
    </row>
    <row r="16" spans="1:4" ht="15.75" thickBot="1">
      <c r="A16" s="451"/>
      <c r="B16" s="452"/>
      <c r="C16" s="55" t="s">
        <v>76</v>
      </c>
      <c r="D16" s="9" t="s">
        <v>8</v>
      </c>
    </row>
    <row r="17" spans="1:4" ht="15.75" thickBot="1">
      <c r="A17" s="446"/>
      <c r="B17" s="453"/>
      <c r="C17" s="12" t="s">
        <v>62</v>
      </c>
      <c r="D17" s="9" t="s">
        <v>3</v>
      </c>
    </row>
    <row r="18" spans="1:4" ht="15">
      <c r="A18" s="65" t="s">
        <v>2</v>
      </c>
      <c r="B18" s="441" t="s">
        <v>49</v>
      </c>
      <c r="C18" s="18" t="s">
        <v>59</v>
      </c>
      <c r="D18" s="443" t="s">
        <v>2</v>
      </c>
    </row>
    <row r="19" spans="1:4" ht="15.75" thickBot="1">
      <c r="A19" s="56"/>
      <c r="B19" s="442"/>
      <c r="C19" s="12" t="s">
        <v>80</v>
      </c>
      <c r="D19" s="444"/>
    </row>
    <row r="20" spans="1:4" ht="15.75" thickBot="1">
      <c r="A20" s="57" t="s">
        <v>9</v>
      </c>
      <c r="B20" s="6" t="s">
        <v>56</v>
      </c>
      <c r="C20" s="18" t="s">
        <v>61</v>
      </c>
      <c r="D20" s="53" t="s">
        <v>83</v>
      </c>
    </row>
    <row r="21" spans="1:4" ht="15.75" thickBot="1">
      <c r="A21" s="56"/>
      <c r="B21" s="7"/>
      <c r="C21" s="31" t="s">
        <v>60</v>
      </c>
      <c r="D21" s="9" t="s">
        <v>1</v>
      </c>
    </row>
    <row r="22" spans="1:4" ht="37.5" customHeight="1">
      <c r="A22" s="448" t="s">
        <v>7</v>
      </c>
      <c r="B22" s="6" t="s">
        <v>50</v>
      </c>
      <c r="C22" s="11" t="s">
        <v>72</v>
      </c>
      <c r="D22" s="423" t="s">
        <v>86</v>
      </c>
    </row>
    <row r="23" spans="1:4" ht="15">
      <c r="A23" s="449"/>
      <c r="B23" s="30"/>
      <c r="C23" s="55" t="s">
        <v>70</v>
      </c>
      <c r="D23" s="424"/>
    </row>
    <row r="24" spans="1:4" ht="15">
      <c r="A24" s="449"/>
      <c r="B24" s="4" t="s">
        <v>51</v>
      </c>
      <c r="C24" s="55" t="s">
        <v>69</v>
      </c>
      <c r="D24" s="424"/>
    </row>
    <row r="25" spans="1:4" ht="15">
      <c r="A25" s="449"/>
      <c r="B25" s="48"/>
      <c r="C25" s="55" t="s">
        <v>71</v>
      </c>
      <c r="D25" s="424"/>
    </row>
    <row r="26" spans="1:4" ht="15.75" thickBot="1">
      <c r="A26" s="449"/>
      <c r="B26" s="30"/>
      <c r="C26" s="55" t="s">
        <v>73</v>
      </c>
      <c r="D26" s="425"/>
    </row>
    <row r="27" spans="1:4" ht="15.75" thickBot="1">
      <c r="A27" s="450"/>
      <c r="B27" s="49"/>
      <c r="C27" s="12" t="s">
        <v>78</v>
      </c>
      <c r="D27" s="9" t="s">
        <v>6</v>
      </c>
    </row>
    <row r="28" spans="1:4" ht="15">
      <c r="A28" s="429" t="s">
        <v>52</v>
      </c>
      <c r="B28" s="441" t="s">
        <v>52</v>
      </c>
      <c r="C28" s="445" t="s">
        <v>65</v>
      </c>
      <c r="D28" s="443" t="s">
        <v>84</v>
      </c>
    </row>
    <row r="29" spans="1:4" ht="15.75" thickBot="1">
      <c r="A29" s="431"/>
      <c r="B29" s="442"/>
      <c r="C29" s="446"/>
      <c r="D29" s="444"/>
    </row>
    <row r="30" spans="1:4" ht="15">
      <c r="A30" s="418" t="s">
        <v>10</v>
      </c>
      <c r="B30" s="421" t="s">
        <v>55</v>
      </c>
      <c r="C30" s="18" t="s">
        <v>66</v>
      </c>
      <c r="D30" s="423" t="s">
        <v>85</v>
      </c>
    </row>
    <row r="31" spans="1:4" ht="15.75" thickBot="1">
      <c r="A31" s="419"/>
      <c r="B31" s="422"/>
      <c r="C31" s="55" t="s">
        <v>67</v>
      </c>
      <c r="D31" s="424"/>
    </row>
    <row r="32" spans="1:4" ht="15.75" thickBot="1">
      <c r="A32" s="420"/>
      <c r="B32" s="8" t="s">
        <v>53</v>
      </c>
      <c r="C32" s="12" t="s">
        <v>68</v>
      </c>
      <c r="D32" s="425"/>
    </row>
    <row r="33" spans="1:4" ht="15">
      <c r="A33" s="429" t="s">
        <v>5</v>
      </c>
      <c r="B33" s="50" t="s">
        <v>81</v>
      </c>
      <c r="C33" s="13" t="s">
        <v>63</v>
      </c>
      <c r="D33" s="432" t="s">
        <v>88</v>
      </c>
    </row>
    <row r="34" spans="1:4" ht="15">
      <c r="A34" s="430"/>
      <c r="B34" s="51" t="s">
        <v>54</v>
      </c>
      <c r="C34" s="14" t="s">
        <v>64</v>
      </c>
      <c r="D34" s="433"/>
    </row>
    <row r="35" spans="1:4" ht="15.75" thickBot="1">
      <c r="A35" s="431"/>
      <c r="B35" s="52"/>
      <c r="C35" s="15"/>
      <c r="D35" s="434"/>
    </row>
    <row r="36" spans="1:4" ht="24.75" customHeight="1" thickBot="1">
      <c r="A36" s="58" t="s">
        <v>57</v>
      </c>
      <c r="B36" s="59" t="s">
        <v>82</v>
      </c>
      <c r="C36" s="10" t="s">
        <v>77</v>
      </c>
      <c r="D36" s="60" t="s">
        <v>89</v>
      </c>
    </row>
    <row r="38" spans="1:4" ht="51" customHeight="1">
      <c r="A38" s="417" t="s">
        <v>286</v>
      </c>
      <c r="B38" s="417"/>
      <c r="C38" s="417"/>
      <c r="D38" s="417"/>
    </row>
    <row r="42" spans="1:4" ht="29.25" customHeight="1" thickBot="1">
      <c r="A42" s="447" t="s">
        <v>258</v>
      </c>
      <c r="B42" s="447"/>
      <c r="C42" s="447"/>
      <c r="D42" s="447"/>
    </row>
    <row r="43" spans="1:5" ht="40.5" customHeight="1" thickBot="1">
      <c r="A43" s="32" t="s">
        <v>91</v>
      </c>
      <c r="B43" s="33" t="s">
        <v>94</v>
      </c>
      <c r="C43" s="33" t="s">
        <v>98</v>
      </c>
      <c r="D43" s="71" t="s">
        <v>97</v>
      </c>
      <c r="E43" s="16"/>
    </row>
    <row r="44" spans="1:8" ht="15" customHeight="1">
      <c r="A44" s="435" t="s">
        <v>103</v>
      </c>
      <c r="B44" s="72" t="s">
        <v>26</v>
      </c>
      <c r="C44" s="44" t="s">
        <v>15</v>
      </c>
      <c r="D44" s="35" t="s">
        <v>99</v>
      </c>
      <c r="G44" s="1"/>
      <c r="H44" s="1"/>
    </row>
    <row r="45" spans="1:8" ht="15">
      <c r="A45" s="435"/>
      <c r="B45" s="72" t="s">
        <v>23</v>
      </c>
      <c r="C45" s="45" t="s">
        <v>16</v>
      </c>
      <c r="D45" s="35"/>
      <c r="G45" s="1"/>
      <c r="H45" s="1"/>
    </row>
    <row r="46" spans="1:8" ht="15">
      <c r="A46" s="435"/>
      <c r="B46" s="73" t="s">
        <v>22</v>
      </c>
      <c r="C46" s="44" t="s">
        <v>17</v>
      </c>
      <c r="D46" s="35" t="s">
        <v>100</v>
      </c>
      <c r="G46" s="1"/>
      <c r="H46" s="1"/>
    </row>
    <row r="47" spans="1:8" ht="30.75" thickBot="1">
      <c r="A47" s="436"/>
      <c r="B47" s="73"/>
      <c r="C47" s="44" t="s">
        <v>14</v>
      </c>
      <c r="D47" s="35"/>
      <c r="G47" s="1"/>
      <c r="H47" s="1"/>
    </row>
    <row r="48" spans="1:4" s="20" customFormat="1" ht="30.75" customHeight="1">
      <c r="A48" s="437" t="s">
        <v>93</v>
      </c>
      <c r="B48" s="41" t="s">
        <v>26</v>
      </c>
      <c r="C48" s="43" t="s">
        <v>15</v>
      </c>
      <c r="D48" s="439" t="s">
        <v>95</v>
      </c>
    </row>
    <row r="49" spans="1:4" ht="30.75" customHeight="1" thickBot="1">
      <c r="A49" s="438"/>
      <c r="B49" s="42" t="s">
        <v>23</v>
      </c>
      <c r="C49" s="74" t="s">
        <v>16</v>
      </c>
      <c r="D49" s="440"/>
    </row>
    <row r="50" spans="1:4" ht="30.75" customHeight="1">
      <c r="A50" s="412" t="s">
        <v>104</v>
      </c>
      <c r="B50" s="75" t="s">
        <v>47</v>
      </c>
      <c r="C50" s="76" t="s">
        <v>36</v>
      </c>
      <c r="D50" s="66" t="s">
        <v>101</v>
      </c>
    </row>
    <row r="51" spans="1:4" ht="30.75" customHeight="1" thickBot="1">
      <c r="A51" s="413"/>
      <c r="B51" s="42"/>
      <c r="C51" s="77" t="s">
        <v>37</v>
      </c>
      <c r="D51" s="37" t="s">
        <v>102</v>
      </c>
    </row>
    <row r="52" spans="1:4" ht="30" customHeight="1">
      <c r="A52" s="414" t="s">
        <v>250</v>
      </c>
      <c r="B52" s="41" t="s">
        <v>27</v>
      </c>
      <c r="C52" s="43" t="s">
        <v>18</v>
      </c>
      <c r="D52" s="386" t="s">
        <v>105</v>
      </c>
    </row>
    <row r="53" spans="1:4" ht="15">
      <c r="A53" s="415"/>
      <c r="B53" s="72" t="s">
        <v>28</v>
      </c>
      <c r="C53" s="44"/>
      <c r="D53" s="36" t="s">
        <v>106</v>
      </c>
    </row>
    <row r="54" spans="1:4" ht="15">
      <c r="A54" s="415"/>
      <c r="B54" s="72" t="s">
        <v>29</v>
      </c>
      <c r="C54" s="45"/>
      <c r="D54" s="39"/>
    </row>
    <row r="55" spans="1:4" ht="30">
      <c r="A55" s="415"/>
      <c r="B55" s="72" t="s">
        <v>30</v>
      </c>
      <c r="C55" s="45"/>
      <c r="D55" s="36"/>
    </row>
    <row r="56" spans="1:4" ht="30">
      <c r="A56" s="415"/>
      <c r="B56" s="72" t="s">
        <v>31</v>
      </c>
      <c r="C56" s="45"/>
      <c r="D56" s="36"/>
    </row>
    <row r="57" spans="1:4" ht="15">
      <c r="A57" s="415"/>
      <c r="B57" s="72" t="s">
        <v>32</v>
      </c>
      <c r="C57" s="45"/>
      <c r="D57" s="36"/>
    </row>
    <row r="58" spans="1:4" ht="30.75" thickBot="1">
      <c r="A58" s="416"/>
      <c r="B58" s="42" t="s">
        <v>33</v>
      </c>
      <c r="C58" s="87"/>
      <c r="D58" s="387"/>
    </row>
    <row r="59" spans="1:4" ht="30" customHeight="1">
      <c r="A59" s="414" t="s">
        <v>252</v>
      </c>
      <c r="B59" s="72" t="s">
        <v>35</v>
      </c>
      <c r="C59" s="46"/>
      <c r="D59" s="36" t="s">
        <v>110</v>
      </c>
    </row>
    <row r="60" spans="1:4" ht="15">
      <c r="A60" s="415"/>
      <c r="B60" s="72" t="s">
        <v>42</v>
      </c>
      <c r="C60" s="44" t="s">
        <v>38</v>
      </c>
      <c r="D60" s="39"/>
    </row>
    <row r="61" spans="1:4" ht="30">
      <c r="A61" s="415"/>
      <c r="B61" s="72" t="s">
        <v>43</v>
      </c>
      <c r="C61" s="46" t="s">
        <v>40</v>
      </c>
      <c r="D61" s="36" t="s">
        <v>112</v>
      </c>
    </row>
    <row r="62" spans="1:4" ht="30">
      <c r="A62" s="415"/>
      <c r="B62" s="72" t="s">
        <v>44</v>
      </c>
      <c r="C62" s="46" t="s">
        <v>41</v>
      </c>
      <c r="D62" s="36" t="s">
        <v>113</v>
      </c>
    </row>
    <row r="63" spans="1:4" ht="30">
      <c r="A63" s="415"/>
      <c r="B63" s="72" t="s">
        <v>45</v>
      </c>
      <c r="C63" s="45"/>
      <c r="D63" s="39"/>
    </row>
    <row r="64" spans="1:4" ht="15.75" thickBot="1">
      <c r="A64" s="416"/>
      <c r="B64" s="42" t="s">
        <v>46</v>
      </c>
      <c r="C64" s="47"/>
      <c r="D64" s="78"/>
    </row>
    <row r="65" spans="1:5" ht="40.5" customHeight="1" thickBot="1">
      <c r="A65" s="32" t="s">
        <v>91</v>
      </c>
      <c r="B65" s="33" t="s">
        <v>94</v>
      </c>
      <c r="C65" s="33" t="s">
        <v>98</v>
      </c>
      <c r="D65" s="71" t="s">
        <v>97</v>
      </c>
      <c r="E65" s="16"/>
    </row>
    <row r="66" spans="1:4" ht="30" customHeight="1" thickBot="1">
      <c r="A66" s="27" t="s">
        <v>107</v>
      </c>
      <c r="B66" s="79" t="s">
        <v>24</v>
      </c>
      <c r="C66" s="80" t="s">
        <v>19</v>
      </c>
      <c r="D66" s="81" t="s">
        <v>107</v>
      </c>
    </row>
    <row r="67" spans="1:4" ht="36" customHeight="1" thickBot="1">
      <c r="A67" s="82" t="s">
        <v>57</v>
      </c>
      <c r="B67" s="83" t="s">
        <v>11</v>
      </c>
      <c r="C67" s="84" t="s">
        <v>11</v>
      </c>
      <c r="D67" s="40" t="s">
        <v>57</v>
      </c>
    </row>
    <row r="68" spans="1:4" ht="36" customHeight="1">
      <c r="A68" s="426" t="s">
        <v>120</v>
      </c>
      <c r="B68" s="41"/>
      <c r="C68" s="85"/>
      <c r="D68" s="402" t="s">
        <v>114</v>
      </c>
    </row>
    <row r="69" spans="1:4" ht="15">
      <c r="A69" s="427"/>
      <c r="B69" s="72" t="s">
        <v>13</v>
      </c>
      <c r="C69" s="45" t="s">
        <v>21</v>
      </c>
      <c r="D69" s="39" t="s">
        <v>108</v>
      </c>
    </row>
    <row r="70" spans="1:4" ht="15">
      <c r="A70" s="427"/>
      <c r="B70" s="72" t="s">
        <v>12</v>
      </c>
      <c r="C70" s="45"/>
      <c r="D70" s="39"/>
    </row>
    <row r="71" spans="1:4" ht="30">
      <c r="A71" s="427"/>
      <c r="B71" s="72" t="s">
        <v>34</v>
      </c>
      <c r="C71" s="86" t="s">
        <v>39</v>
      </c>
      <c r="D71" s="39" t="s">
        <v>111</v>
      </c>
    </row>
    <row r="72" spans="1:4" ht="30">
      <c r="A72" s="427"/>
      <c r="B72" s="72" t="s">
        <v>25</v>
      </c>
      <c r="C72" s="86" t="s">
        <v>20</v>
      </c>
      <c r="D72" s="39" t="s">
        <v>109</v>
      </c>
    </row>
    <row r="73" spans="1:4" ht="15.75" thickBot="1">
      <c r="A73" s="428"/>
      <c r="B73" s="42"/>
      <c r="C73" s="87"/>
      <c r="D73" s="78" t="s">
        <v>115</v>
      </c>
    </row>
    <row r="74" ht="15">
      <c r="D74"/>
    </row>
    <row r="75" spans="1:4" ht="15">
      <c r="A75" s="401" t="s">
        <v>281</v>
      </c>
      <c r="D75"/>
    </row>
    <row r="76" spans="1:4" ht="37.5" customHeight="1">
      <c r="A76" s="417" t="s">
        <v>116</v>
      </c>
      <c r="B76" s="417"/>
      <c r="C76" s="417"/>
      <c r="D76" s="417"/>
    </row>
    <row r="77" ht="15.75" customHeight="1">
      <c r="D77"/>
    </row>
  </sheetData>
  <sheetProtection/>
  <mergeCells count="30">
    <mergeCell ref="A5:C5"/>
    <mergeCell ref="A6:C6"/>
    <mergeCell ref="A8:C8"/>
    <mergeCell ref="A11:D11"/>
    <mergeCell ref="A42:D42"/>
    <mergeCell ref="A22:A27"/>
    <mergeCell ref="D22:D26"/>
    <mergeCell ref="A13:A17"/>
    <mergeCell ref="B13:B17"/>
    <mergeCell ref="D13:D15"/>
    <mergeCell ref="D33:D35"/>
    <mergeCell ref="A44:A47"/>
    <mergeCell ref="A48:A49"/>
    <mergeCell ref="D48:D49"/>
    <mergeCell ref="B18:B19"/>
    <mergeCell ref="D18:D19"/>
    <mergeCell ref="A28:A29"/>
    <mergeCell ref="B28:B29"/>
    <mergeCell ref="C28:C29"/>
    <mergeCell ref="D28:D29"/>
    <mergeCell ref="A50:A51"/>
    <mergeCell ref="A52:A58"/>
    <mergeCell ref="A59:A64"/>
    <mergeCell ref="A38:D38"/>
    <mergeCell ref="A76:D76"/>
    <mergeCell ref="A30:A32"/>
    <mergeCell ref="B30:B31"/>
    <mergeCell ref="D30:D32"/>
    <mergeCell ref="A68:A73"/>
    <mergeCell ref="A33:A35"/>
  </mergeCells>
  <printOptions/>
  <pageMargins left="0.7" right="0.7" top="0.75" bottom="0.75" header="0.3" footer="0.3"/>
  <pageSetup orientation="landscape" paperSize="9" scale="45"/>
  <rowBreaks count="1" manualBreakCount="1">
    <brk id="41"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U25"/>
  <sheetViews>
    <sheetView zoomScalePageLayoutView="0" workbookViewId="0" topLeftCell="A11">
      <selection activeCell="A25" sqref="A1:U25"/>
    </sheetView>
  </sheetViews>
  <sheetFormatPr defaultColWidth="8.8515625" defaultRowHeight="15"/>
  <cols>
    <col min="1" max="1" width="24.140625" style="0" customWidth="1"/>
  </cols>
  <sheetData>
    <row r="1" spans="1:21" ht="41.25" customHeight="1">
      <c r="A1" s="456" t="s">
        <v>243</v>
      </c>
      <c r="B1" s="456"/>
      <c r="C1" s="456"/>
      <c r="D1" s="456"/>
      <c r="E1" s="456"/>
      <c r="F1" s="456"/>
      <c r="G1" s="456"/>
      <c r="H1" s="456"/>
      <c r="I1" s="456"/>
      <c r="J1" s="456"/>
      <c r="K1" s="456"/>
      <c r="L1" s="456"/>
      <c r="M1" s="456"/>
      <c r="N1" s="456"/>
      <c r="O1" s="456"/>
      <c r="P1" s="456"/>
      <c r="Q1" s="456"/>
      <c r="R1" s="456"/>
      <c r="S1" s="456"/>
      <c r="T1" s="456"/>
      <c r="U1" s="456"/>
    </row>
    <row r="4" spans="1:21"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c r="U4" s="323">
        <v>2009</v>
      </c>
    </row>
    <row r="5" spans="1:21" ht="16.5" thickTop="1">
      <c r="A5" s="325" t="s">
        <v>199</v>
      </c>
      <c r="B5" s="364">
        <v>3.424483894547762</v>
      </c>
      <c r="C5" s="364">
        <v>3.628754862247573</v>
      </c>
      <c r="D5" s="364">
        <v>3.7324572734208923</v>
      </c>
      <c r="E5" s="364">
        <v>3.88233275192404</v>
      </c>
      <c r="F5" s="364">
        <v>3.674235983814083</v>
      </c>
      <c r="G5" s="350">
        <v>4.084975917107725</v>
      </c>
      <c r="H5" s="350">
        <v>4.018588562947241</v>
      </c>
      <c r="I5" s="350">
        <v>3.7546794357050097</v>
      </c>
      <c r="J5" s="350">
        <v>3.726923741779985</v>
      </c>
      <c r="K5" s="350">
        <v>3.519989956588681</v>
      </c>
      <c r="L5" s="350">
        <v>3.6236282555046526</v>
      </c>
      <c r="M5" s="350">
        <v>3.539164527008698</v>
      </c>
      <c r="N5" s="350">
        <v>3.3502061718960627</v>
      </c>
      <c r="O5" s="350">
        <v>3.101815380935517</v>
      </c>
      <c r="P5" s="350">
        <v>2.971770972731144</v>
      </c>
      <c r="Q5" s="350">
        <v>2.9959481958131686</v>
      </c>
      <c r="R5" s="350">
        <v>2.8766610083786173</v>
      </c>
      <c r="S5" s="350">
        <v>2.862802027944704</v>
      </c>
      <c r="T5" s="350">
        <v>2.607420823554495</v>
      </c>
      <c r="U5" s="364">
        <v>2.7176323201789896</v>
      </c>
    </row>
    <row r="6" spans="1:21" ht="15.75">
      <c r="A6" s="325" t="s">
        <v>201</v>
      </c>
      <c r="B6" s="350">
        <v>11.693807528811591</v>
      </c>
      <c r="C6" s="350">
        <v>11.216994669806503</v>
      </c>
      <c r="D6" s="350">
        <v>10.875039073352005</v>
      </c>
      <c r="E6" s="350">
        <v>10.787865193855291</v>
      </c>
      <c r="F6" s="350">
        <v>9.21253354038469</v>
      </c>
      <c r="G6" s="350">
        <v>8.88052549710813</v>
      </c>
      <c r="H6" s="350">
        <v>8.460181177416686</v>
      </c>
      <c r="I6" s="350">
        <v>7.700653701141942</v>
      </c>
      <c r="J6" s="350">
        <v>7.360137576733859</v>
      </c>
      <c r="K6" s="350">
        <v>6.845985857341062</v>
      </c>
      <c r="L6" s="350">
        <v>6.6247184952580325</v>
      </c>
      <c r="M6" s="350">
        <v>6.493699722086242</v>
      </c>
      <c r="N6" s="350">
        <v>5.760728557795539</v>
      </c>
      <c r="O6" s="350">
        <v>5.336360602939257</v>
      </c>
      <c r="P6" s="350">
        <v>4.784939396544313</v>
      </c>
      <c r="Q6" s="350">
        <v>4.320163780151563</v>
      </c>
      <c r="R6" s="350">
        <v>4.008989470375609</v>
      </c>
      <c r="S6" s="350">
        <v>3.8751660026560426</v>
      </c>
      <c r="T6" s="350">
        <v>3.83541155805986</v>
      </c>
      <c r="U6" s="364">
        <v>3.7013580530837773</v>
      </c>
    </row>
    <row r="7" spans="1:21" ht="15.75">
      <c r="A7" s="325" t="s">
        <v>202</v>
      </c>
      <c r="B7" s="364">
        <v>2.6738945521968622</v>
      </c>
      <c r="C7" s="364">
        <v>2.8107852472876544</v>
      </c>
      <c r="D7" s="364">
        <v>2.9939227349305</v>
      </c>
      <c r="E7" s="364">
        <v>3.279182578629578</v>
      </c>
      <c r="F7" s="364">
        <v>3.3473532527279333</v>
      </c>
      <c r="G7" s="350">
        <v>3.4672683920381266</v>
      </c>
      <c r="H7" s="350">
        <v>3.5936364791641773</v>
      </c>
      <c r="I7" s="350">
        <v>3.4717631221434315</v>
      </c>
      <c r="J7" s="350">
        <v>3.3357685133490427</v>
      </c>
      <c r="K7" s="350">
        <v>3.021347021782705</v>
      </c>
      <c r="L7" s="350">
        <v>2.916875669067853</v>
      </c>
      <c r="M7" s="350">
        <v>3.050614023486916</v>
      </c>
      <c r="N7" s="350">
        <v>2.9579188340097704</v>
      </c>
      <c r="O7" s="350">
        <v>2.8315527704171144</v>
      </c>
      <c r="P7" s="350">
        <v>2.775587598761346</v>
      </c>
      <c r="Q7" s="350">
        <v>2.670057031356818</v>
      </c>
      <c r="R7" s="350">
        <v>2.583383552105607</v>
      </c>
      <c r="S7" s="350">
        <v>2.6881459454097643</v>
      </c>
      <c r="T7" s="350">
        <v>2.884920844686019</v>
      </c>
      <c r="U7" s="364">
        <v>2.38843932654411</v>
      </c>
    </row>
    <row r="8" spans="1:21" ht="15.75">
      <c r="A8" s="325" t="s">
        <v>203</v>
      </c>
      <c r="B8" s="364" t="s">
        <v>200</v>
      </c>
      <c r="C8" s="350">
        <v>2.6866936009383555</v>
      </c>
      <c r="D8" s="350">
        <v>3.1440162271805274</v>
      </c>
      <c r="E8" s="350">
        <v>3.2065015315426972</v>
      </c>
      <c r="F8" s="350">
        <v>3.1795056099012795</v>
      </c>
      <c r="G8" s="350">
        <v>3.4948199843111794</v>
      </c>
      <c r="H8" s="350">
        <v>3.4820752806233943</v>
      </c>
      <c r="I8" s="350">
        <v>3.3817433884254378</v>
      </c>
      <c r="J8" s="350">
        <v>3.3560939869134723</v>
      </c>
      <c r="K8" s="350">
        <v>3.141153081510934</v>
      </c>
      <c r="L8" s="350">
        <v>3.153939393939394</v>
      </c>
      <c r="M8" s="350">
        <v>3.0508811448257585</v>
      </c>
      <c r="N8" s="350">
        <v>2.92322623391409</v>
      </c>
      <c r="O8" s="350">
        <v>2.9716239948239207</v>
      </c>
      <c r="P8" s="350">
        <v>2.8210231127595096</v>
      </c>
      <c r="Q8" s="350">
        <v>2.7927927927927927</v>
      </c>
      <c r="R8" s="350">
        <v>2.817966903073286</v>
      </c>
      <c r="S8" s="350">
        <v>2.7676369018253575</v>
      </c>
      <c r="T8" s="350">
        <v>2.686200225697243</v>
      </c>
      <c r="U8" s="364">
        <v>2.5931333694881316</v>
      </c>
    </row>
    <row r="9" spans="1:21" ht="15.75">
      <c r="A9" s="325" t="s">
        <v>204</v>
      </c>
      <c r="B9" s="364">
        <v>7.782707933542799</v>
      </c>
      <c r="C9" s="364">
        <v>7.564799673096753</v>
      </c>
      <c r="D9" s="364">
        <v>7.044345308808844</v>
      </c>
      <c r="E9" s="364">
        <v>6.59747027125577</v>
      </c>
      <c r="F9" s="364">
        <v>6.020395859622228</v>
      </c>
      <c r="G9" s="350">
        <v>5.293910807193111</v>
      </c>
      <c r="H9" s="350">
        <v>4.498432240958749</v>
      </c>
      <c r="I9" s="350">
        <v>3.773370456891735</v>
      </c>
      <c r="J9" s="350">
        <v>3.412706808464918</v>
      </c>
      <c r="K9" s="350">
        <v>2.4114679299202932</v>
      </c>
      <c r="L9" s="350">
        <v>1.992904674715572</v>
      </c>
      <c r="M9" s="350">
        <v>1.4836488443431253</v>
      </c>
      <c r="N9" s="350">
        <v>1.3495099713429413</v>
      </c>
      <c r="O9" s="350">
        <v>1.2443698920385455</v>
      </c>
      <c r="P9" s="350">
        <v>1.130399714496069</v>
      </c>
      <c r="Q9" s="350">
        <v>1.0895699357383433</v>
      </c>
      <c r="R9" s="350">
        <v>1.0109055616789222</v>
      </c>
      <c r="S9" s="350">
        <v>1.0459971157012982</v>
      </c>
      <c r="T9" s="350">
        <v>1.3651842781459538</v>
      </c>
      <c r="U9" s="364">
        <v>2.104398269611669</v>
      </c>
    </row>
    <row r="10" spans="1:21" s="363" customFormat="1" ht="15.75">
      <c r="A10" s="328" t="s">
        <v>205</v>
      </c>
      <c r="B10" s="359">
        <v>10.084379787894497</v>
      </c>
      <c r="C10" s="359">
        <v>11.349217579982906</v>
      </c>
      <c r="D10" s="359">
        <v>12.229890611017257</v>
      </c>
      <c r="E10" s="359">
        <v>12.659111466944948</v>
      </c>
      <c r="F10" s="359">
        <v>11.359585342960274</v>
      </c>
      <c r="G10" s="359">
        <v>11.589730800555447</v>
      </c>
      <c r="H10" s="359">
        <v>11.517590975566835</v>
      </c>
      <c r="I10" s="359">
        <v>9.291677484295521</v>
      </c>
      <c r="J10" s="359">
        <v>8.182165188747712</v>
      </c>
      <c r="K10" s="359">
        <v>6.6416105136702415</v>
      </c>
      <c r="L10" s="359">
        <v>6.371397809890411</v>
      </c>
      <c r="M10" s="359">
        <v>6.326522245737596</v>
      </c>
      <c r="N10" s="359">
        <v>5.667197536643715</v>
      </c>
      <c r="O10" s="359">
        <v>5.17068989830805</v>
      </c>
      <c r="P10" s="359">
        <v>4.795081116160215</v>
      </c>
      <c r="Q10" s="359">
        <v>4.696955162940393</v>
      </c>
      <c r="R10" s="359">
        <v>4.634243301016239</v>
      </c>
      <c r="S10" s="359">
        <v>4.972521291472435</v>
      </c>
      <c r="T10" s="359">
        <v>5.1462155090440165</v>
      </c>
      <c r="U10" s="388">
        <v>4.62261730919379</v>
      </c>
    </row>
    <row r="11" spans="1:21" ht="15.75">
      <c r="A11" s="325" t="s">
        <v>206</v>
      </c>
      <c r="B11" s="364" t="s">
        <v>200</v>
      </c>
      <c r="C11" s="364" t="s">
        <v>200</v>
      </c>
      <c r="D11" s="364" t="s">
        <v>200</v>
      </c>
      <c r="E11" s="364" t="s">
        <v>200</v>
      </c>
      <c r="F11" s="364" t="s">
        <v>200</v>
      </c>
      <c r="G11" s="350">
        <v>2.7801538417509595</v>
      </c>
      <c r="H11" s="350">
        <v>2.458012621625206</v>
      </c>
      <c r="I11" s="350">
        <v>2.0604463108986533</v>
      </c>
      <c r="J11" s="350">
        <v>2.042951348696903</v>
      </c>
      <c r="K11" s="350">
        <v>1.7763252302031722</v>
      </c>
      <c r="L11" s="350">
        <v>1.516836220439483</v>
      </c>
      <c r="M11" s="350">
        <v>1.829152045661132</v>
      </c>
      <c r="N11" s="350">
        <v>1.810537966608519</v>
      </c>
      <c r="O11" s="350">
        <v>1.8065962030987073</v>
      </c>
      <c r="P11" s="350">
        <v>1.4085727185992758</v>
      </c>
      <c r="Q11" s="350">
        <v>1.2056230200090867</v>
      </c>
      <c r="R11" s="350">
        <v>1.5329419287979615</v>
      </c>
      <c r="S11" s="350">
        <v>1.3119787005410708</v>
      </c>
      <c r="T11" s="350">
        <v>1.483192943420216</v>
      </c>
      <c r="U11" s="364">
        <v>1.4278069520320376</v>
      </c>
    </row>
    <row r="12" spans="1:21" ht="15.75">
      <c r="A12" s="325" t="s">
        <v>207</v>
      </c>
      <c r="B12" s="364">
        <v>5.795150460492834</v>
      </c>
      <c r="C12" s="364">
        <v>6.008353569694027</v>
      </c>
      <c r="D12" s="364">
        <v>6.2255170537348254</v>
      </c>
      <c r="E12" s="364">
        <v>6.080148398807302</v>
      </c>
      <c r="F12" s="364">
        <v>5.541496579876434</v>
      </c>
      <c r="G12" s="350">
        <v>5.6341950003439685</v>
      </c>
      <c r="H12" s="350">
        <v>5.301246266672922</v>
      </c>
      <c r="I12" s="350">
        <v>4.929040401826804</v>
      </c>
      <c r="J12" s="350">
        <v>4.671360466142844</v>
      </c>
      <c r="K12" s="350">
        <v>4.276359229711569</v>
      </c>
      <c r="L12" s="350">
        <v>3.652263374485597</v>
      </c>
      <c r="M12" s="350">
        <v>3.1688670205994223</v>
      </c>
      <c r="N12" s="350">
        <v>2.8049456809124402</v>
      </c>
      <c r="O12" s="350">
        <v>2.5969451404249964</v>
      </c>
      <c r="P12" s="350">
        <v>2.483590670705886</v>
      </c>
      <c r="Q12" s="350">
        <v>2.3573889721020556</v>
      </c>
      <c r="R12" s="350">
        <v>2.2015267966887317</v>
      </c>
      <c r="S12" s="350">
        <v>2.2006985289616683</v>
      </c>
      <c r="T12" s="350">
        <v>2.213254705430491</v>
      </c>
      <c r="U12" s="364">
        <v>2.1946609927986866</v>
      </c>
    </row>
    <row r="13" spans="1:21" ht="15.75">
      <c r="A13" s="325" t="s">
        <v>208</v>
      </c>
      <c r="B13" s="350">
        <v>3.6646717506922</v>
      </c>
      <c r="C13" s="350">
        <v>3.1192789277457806</v>
      </c>
      <c r="D13" s="350">
        <v>3.0123135288065845</v>
      </c>
      <c r="E13" s="350">
        <v>3.0391503463793725</v>
      </c>
      <c r="F13" s="350">
        <v>3.287796163564396</v>
      </c>
      <c r="G13" s="350">
        <v>3.5711460779580673</v>
      </c>
      <c r="H13" s="350">
        <v>3.565059880316121</v>
      </c>
      <c r="I13" s="350">
        <v>3.560681079492202</v>
      </c>
      <c r="J13" s="350">
        <v>3.465695675814638</v>
      </c>
      <c r="K13" s="350">
        <v>2.832362473485297</v>
      </c>
      <c r="L13" s="350">
        <v>2.7147060058390244</v>
      </c>
      <c r="M13" s="350">
        <v>2.32632106381896</v>
      </c>
      <c r="N13" s="350">
        <v>1.9952322688375588</v>
      </c>
      <c r="O13" s="350">
        <v>1.9797393454331051</v>
      </c>
      <c r="P13" s="350">
        <v>1.9576775875426864</v>
      </c>
      <c r="Q13" s="350">
        <v>2.0987864995079972</v>
      </c>
      <c r="R13" s="350">
        <v>2.0594435791355377</v>
      </c>
      <c r="S13" s="350">
        <v>2.231567780556187</v>
      </c>
      <c r="T13" s="350">
        <v>2.249254517599184</v>
      </c>
      <c r="U13" s="364">
        <v>1.9312659040370463</v>
      </c>
    </row>
    <row r="14" spans="1:21" ht="15.75">
      <c r="A14" s="325" t="s">
        <v>209</v>
      </c>
      <c r="B14" s="364" t="s">
        <v>200</v>
      </c>
      <c r="C14" s="364" t="s">
        <v>200</v>
      </c>
      <c r="D14" s="364" t="s">
        <v>200</v>
      </c>
      <c r="E14" s="364" t="s">
        <v>200</v>
      </c>
      <c r="F14" s="364" t="s">
        <v>200</v>
      </c>
      <c r="G14" s="350">
        <v>5.1276260328037475</v>
      </c>
      <c r="H14" s="350">
        <v>5.2328243872070574</v>
      </c>
      <c r="I14" s="350">
        <v>4.688234862210545</v>
      </c>
      <c r="J14" s="350">
        <v>4.205429912899704</v>
      </c>
      <c r="K14" s="350">
        <v>3.5089715868138542</v>
      </c>
      <c r="L14" s="350">
        <v>3.2394413125949013</v>
      </c>
      <c r="M14" s="350">
        <v>3.0497533341756307</v>
      </c>
      <c r="N14" s="350">
        <v>2.7117165794028026</v>
      </c>
      <c r="O14" s="350">
        <v>2.368797170624667</v>
      </c>
      <c r="P14" s="350">
        <v>2.0432986699831877</v>
      </c>
      <c r="Q14" s="350">
        <v>1.790068574547311</v>
      </c>
      <c r="R14" s="350">
        <v>1.6409897956280912</v>
      </c>
      <c r="S14" s="350">
        <v>1.6071576033874462</v>
      </c>
      <c r="T14" s="350">
        <v>1.5875028948906558</v>
      </c>
      <c r="U14" s="364">
        <v>1.7703531787223625</v>
      </c>
    </row>
    <row r="15" spans="1:21" ht="15.75">
      <c r="A15" s="325" t="s">
        <v>210</v>
      </c>
      <c r="B15" s="364" t="s">
        <v>200</v>
      </c>
      <c r="C15" s="364" t="s">
        <v>200</v>
      </c>
      <c r="D15" s="364" t="s">
        <v>200</v>
      </c>
      <c r="E15" s="364">
        <v>5.677880576722641</v>
      </c>
      <c r="F15" s="364">
        <v>6.1903814396385535</v>
      </c>
      <c r="G15" s="350">
        <v>5.300968459444897</v>
      </c>
      <c r="H15" s="350">
        <v>5.380991037884693</v>
      </c>
      <c r="I15" s="350">
        <v>5.217104296560558</v>
      </c>
      <c r="J15" s="350">
        <v>4.5446374956543725</v>
      </c>
      <c r="K15" s="350">
        <v>3.9971549100948787</v>
      </c>
      <c r="L15" s="350">
        <v>3.465011540768775</v>
      </c>
      <c r="M15" s="350">
        <v>2.7371180355805333</v>
      </c>
      <c r="N15" s="350">
        <v>3.0459603131406965</v>
      </c>
      <c r="O15" s="350">
        <v>2.23214022579569</v>
      </c>
      <c r="P15" s="350">
        <v>1.8040877774424764</v>
      </c>
      <c r="Q15" s="350">
        <v>1.8524396298803882</v>
      </c>
      <c r="R15" s="350">
        <v>1.7248546432646852</v>
      </c>
      <c r="S15" s="350">
        <v>1.7554921308834435</v>
      </c>
      <c r="T15" s="350">
        <v>1.6446362230715827</v>
      </c>
      <c r="U15" s="364">
        <v>1.1680816164210963</v>
      </c>
    </row>
    <row r="16" spans="1:21" ht="15.75">
      <c r="A16" s="325" t="s">
        <v>211</v>
      </c>
      <c r="B16" s="364">
        <v>1.3643379535866764</v>
      </c>
      <c r="C16" s="364">
        <v>1.506443602055533</v>
      </c>
      <c r="D16" s="364">
        <v>1.8060144671168719</v>
      </c>
      <c r="E16" s="364">
        <v>1.8800815349301767</v>
      </c>
      <c r="F16" s="364">
        <v>2.0399642856080513</v>
      </c>
      <c r="G16" s="364">
        <v>2.0860694708887904</v>
      </c>
      <c r="H16" s="364">
        <v>1.9902825251055962</v>
      </c>
      <c r="I16" s="364">
        <v>2.00655650618041</v>
      </c>
      <c r="J16" s="364">
        <v>1.9951300705875572</v>
      </c>
      <c r="K16" s="364">
        <v>1.9679688062068208</v>
      </c>
      <c r="L16" s="364">
        <v>1.8382606659779817</v>
      </c>
      <c r="M16" s="364">
        <v>1.7274829945666776</v>
      </c>
      <c r="N16" s="364">
        <v>1.6920347258019681</v>
      </c>
      <c r="O16" s="364">
        <v>1.5896897575532594</v>
      </c>
      <c r="P16" s="364">
        <v>1.512132281486198</v>
      </c>
      <c r="Q16" s="364">
        <v>1.4627292402836622</v>
      </c>
      <c r="R16" s="364">
        <v>1.348247637496163</v>
      </c>
      <c r="S16" s="350">
        <v>1.235029914799244</v>
      </c>
      <c r="T16" s="364">
        <v>1.1364263514324269</v>
      </c>
      <c r="U16" s="364">
        <v>1.029790825034023</v>
      </c>
    </row>
    <row r="17" spans="1:21" s="365" customFormat="1" ht="15.75">
      <c r="A17" s="330" t="s">
        <v>212</v>
      </c>
      <c r="B17" s="351">
        <v>5.810429232720653</v>
      </c>
      <c r="C17" s="351">
        <v>5.5434801925394535</v>
      </c>
      <c r="D17" s="351">
        <v>5.6737240309298125</v>
      </c>
      <c r="E17" s="351">
        <v>5.7089724650991815</v>
      </c>
      <c r="F17" s="351">
        <v>5.385324805809792</v>
      </c>
      <c r="G17" s="351">
        <v>5.1092825234586785</v>
      </c>
      <c r="H17" s="351">
        <v>4.95824345295739</v>
      </c>
      <c r="I17" s="351">
        <v>4.486329253814353</v>
      </c>
      <c r="J17" s="351">
        <v>4.191583398815417</v>
      </c>
      <c r="K17" s="351">
        <v>3.6617247164441262</v>
      </c>
      <c r="L17" s="351">
        <v>3.4258319515401396</v>
      </c>
      <c r="M17" s="351">
        <v>3.231935416824225</v>
      </c>
      <c r="N17" s="351">
        <v>3.005767903358842</v>
      </c>
      <c r="O17" s="351">
        <v>2.7691933651994027</v>
      </c>
      <c r="P17" s="351">
        <v>2.5406801347676926</v>
      </c>
      <c r="Q17" s="351">
        <v>2.4443769029269644</v>
      </c>
      <c r="R17" s="351">
        <v>2.370012848136621</v>
      </c>
      <c r="S17" s="351">
        <v>2.3795161620115555</v>
      </c>
      <c r="T17" s="351">
        <v>2.403301739586012</v>
      </c>
      <c r="U17" s="331">
        <v>2.3041281764288106</v>
      </c>
    </row>
    <row r="18" spans="1:21" ht="15.75">
      <c r="A18" s="325" t="s">
        <v>213</v>
      </c>
      <c r="B18" s="356">
        <v>4.124856422219328</v>
      </c>
      <c r="C18" s="356">
        <v>3.752932887170174</v>
      </c>
      <c r="D18" s="356">
        <v>3.360671735138348</v>
      </c>
      <c r="E18" s="356">
        <v>3.6481281318546497</v>
      </c>
      <c r="F18" s="356">
        <v>4.1023640165271065</v>
      </c>
      <c r="G18" s="356">
        <v>3.878201212349044</v>
      </c>
      <c r="H18" s="356">
        <v>3.170260701641455</v>
      </c>
      <c r="I18" s="356">
        <v>2.544318477669168</v>
      </c>
      <c r="J18" s="356">
        <v>2.2866732509495016</v>
      </c>
      <c r="K18" s="356">
        <v>2.088068845115061</v>
      </c>
      <c r="L18" s="356">
        <v>1.99833824477457</v>
      </c>
      <c r="M18" s="356">
        <v>1.8199324555718883</v>
      </c>
      <c r="N18" s="356">
        <v>1.7265879375056723</v>
      </c>
      <c r="O18" s="356">
        <v>1.5841286540918313</v>
      </c>
      <c r="P18" s="356">
        <v>1.4552893297503737</v>
      </c>
      <c r="Q18" s="356">
        <v>1.3751177823053258</v>
      </c>
      <c r="R18" s="356">
        <v>1.2845828977016054</v>
      </c>
      <c r="S18" s="356">
        <v>1.2614343135180874</v>
      </c>
      <c r="T18" s="356">
        <v>1.2178392988386597</v>
      </c>
      <c r="U18" s="356" t="s">
        <v>200</v>
      </c>
    </row>
    <row r="19" spans="1:21" ht="15.75">
      <c r="A19" s="325" t="s">
        <v>214</v>
      </c>
      <c r="B19" s="356">
        <v>9.454921968875796</v>
      </c>
      <c r="C19" s="356">
        <v>9.414809875584904</v>
      </c>
      <c r="D19" s="356">
        <v>9.313756281407034</v>
      </c>
      <c r="E19" s="350">
        <v>9.193134062355607</v>
      </c>
      <c r="F19" s="356">
        <v>9.028335406740151</v>
      </c>
      <c r="G19" s="356">
        <v>9.566203453492362</v>
      </c>
      <c r="H19" s="356">
        <v>9.115459620679106</v>
      </c>
      <c r="I19" s="356">
        <v>8.387020763922953</v>
      </c>
      <c r="J19" s="356">
        <v>8.248986582117723</v>
      </c>
      <c r="K19" s="356">
        <v>7.637099836020687</v>
      </c>
      <c r="L19" s="356">
        <v>7.105018962879571</v>
      </c>
      <c r="M19" s="356">
        <v>6.607926732415923</v>
      </c>
      <c r="N19" s="356">
        <v>5.818432568164766</v>
      </c>
      <c r="O19" s="356">
        <v>5.391884930038947</v>
      </c>
      <c r="P19" s="356">
        <v>4.942803780597673</v>
      </c>
      <c r="Q19" s="356">
        <v>4.5587384311912915</v>
      </c>
      <c r="R19" s="356">
        <v>4.3451799767460315</v>
      </c>
      <c r="S19" s="356">
        <v>4.1430084856328735</v>
      </c>
      <c r="T19" s="356">
        <v>3.86805417975715</v>
      </c>
      <c r="U19" s="356" t="s">
        <v>200</v>
      </c>
    </row>
    <row r="20" spans="1:21" ht="15.75">
      <c r="A20" s="325" t="s">
        <v>215</v>
      </c>
      <c r="B20" s="356">
        <v>3.6175219803921124</v>
      </c>
      <c r="C20" s="356">
        <v>3.5139186122161346</v>
      </c>
      <c r="D20" s="356">
        <v>3.4866887916955434</v>
      </c>
      <c r="E20" s="356">
        <v>3.434793197106211</v>
      </c>
      <c r="F20" s="356">
        <v>3.392095367737516</v>
      </c>
      <c r="G20" s="364">
        <v>3.4673255709454716</v>
      </c>
      <c r="H20" s="350">
        <v>3.475681162301554</v>
      </c>
      <c r="I20" s="350">
        <v>3.4335309955063966</v>
      </c>
      <c r="J20" s="350">
        <v>3.503151283388928</v>
      </c>
      <c r="K20" s="350">
        <v>3.4849886039508178</v>
      </c>
      <c r="L20" s="350">
        <v>3.343943884360302</v>
      </c>
      <c r="M20" s="350">
        <v>3.2031482780368146</v>
      </c>
      <c r="N20" s="350">
        <v>3.0136438704351325</v>
      </c>
      <c r="O20" s="350">
        <v>2.7363989769403663</v>
      </c>
      <c r="P20" s="350">
        <v>2.5200249474041616</v>
      </c>
      <c r="Q20" s="350">
        <v>2.4187897022807285</v>
      </c>
      <c r="R20" s="350">
        <v>2.4282922268158926</v>
      </c>
      <c r="S20" s="356">
        <v>2.4770309768536802</v>
      </c>
      <c r="T20" s="356">
        <v>2.534171141087747</v>
      </c>
      <c r="U20" s="356" t="s">
        <v>200</v>
      </c>
    </row>
    <row r="21" spans="1:21" ht="15.75">
      <c r="A21" s="325" t="s">
        <v>216</v>
      </c>
      <c r="B21" s="356">
        <v>8.348572372900302</v>
      </c>
      <c r="C21" s="356">
        <v>6.757002191459287</v>
      </c>
      <c r="D21" s="356">
        <v>5.7913079044450955</v>
      </c>
      <c r="E21" s="356">
        <v>4.932327533360188</v>
      </c>
      <c r="F21" s="356">
        <v>4.607439518636781</v>
      </c>
      <c r="G21" s="364">
        <v>4.111282390263933</v>
      </c>
      <c r="H21" s="356">
        <v>3.6311057420810102</v>
      </c>
      <c r="I21" s="356">
        <v>3.0664650892686636</v>
      </c>
      <c r="J21" s="356">
        <v>2.867987440283097</v>
      </c>
      <c r="K21" s="356">
        <v>2.464343010260703</v>
      </c>
      <c r="L21" s="356">
        <v>2.432457579130444</v>
      </c>
      <c r="M21" s="356">
        <v>2.2751420474292443</v>
      </c>
      <c r="N21" s="356">
        <v>2.073625182746998</v>
      </c>
      <c r="O21" s="350">
        <v>1.882121307126092</v>
      </c>
      <c r="P21" s="350">
        <v>1.7435667208353407</v>
      </c>
      <c r="Q21" s="350">
        <v>1.6621587971708498</v>
      </c>
      <c r="R21" s="356">
        <v>1.5576726526313782</v>
      </c>
      <c r="S21" s="356">
        <v>1.3924798399110725</v>
      </c>
      <c r="T21" s="356">
        <v>1.456152003472843</v>
      </c>
      <c r="U21" s="356" t="s">
        <v>200</v>
      </c>
    </row>
    <row r="22" spans="1:21" ht="15.75">
      <c r="A22" s="325" t="s">
        <v>217</v>
      </c>
      <c r="B22" s="350">
        <v>4.929748904500244</v>
      </c>
      <c r="C22" s="350">
        <v>5.0736000809347965</v>
      </c>
      <c r="D22" s="350">
        <v>4.8069245264939795</v>
      </c>
      <c r="E22" s="350">
        <v>4.5815673943094986</v>
      </c>
      <c r="F22" s="350">
        <v>4.4571232465359705</v>
      </c>
      <c r="G22" s="350">
        <v>4.6699553036084165</v>
      </c>
      <c r="H22" s="350">
        <v>4.563223284437048</v>
      </c>
      <c r="I22" s="350">
        <v>4.355356385877793</v>
      </c>
      <c r="J22" s="350">
        <v>4.125386111428899</v>
      </c>
      <c r="K22" s="350">
        <v>3.7254058703365227</v>
      </c>
      <c r="L22" s="350">
        <v>3.542853679233846</v>
      </c>
      <c r="M22" s="350">
        <v>3.221645706915252</v>
      </c>
      <c r="N22" s="350">
        <v>2.8394175747389094</v>
      </c>
      <c r="O22" s="350">
        <v>2.5826930707354907</v>
      </c>
      <c r="P22" s="350">
        <v>2.5033228075819274</v>
      </c>
      <c r="Q22" s="350">
        <v>2.638377703760821</v>
      </c>
      <c r="R22" s="350">
        <v>2.7076678514119465</v>
      </c>
      <c r="S22" s="356">
        <v>2.871356382219431</v>
      </c>
      <c r="T22" s="356">
        <v>2.7015741784625664</v>
      </c>
      <c r="U22" s="356" t="s">
        <v>200</v>
      </c>
    </row>
    <row r="23" spans="1:21" ht="32.25" thickBot="1">
      <c r="A23" s="332" t="s">
        <v>218</v>
      </c>
      <c r="B23" s="353">
        <v>6.095124329777557</v>
      </c>
      <c r="C23" s="353">
        <v>5.702452729473059</v>
      </c>
      <c r="D23" s="353">
        <v>5.351869847836</v>
      </c>
      <c r="E23" s="353">
        <v>5.1579900637972305</v>
      </c>
      <c r="F23" s="353">
        <v>5.117471511235506</v>
      </c>
      <c r="G23" s="353">
        <v>5.1385935861318455</v>
      </c>
      <c r="H23" s="353">
        <v>4.791146102228035</v>
      </c>
      <c r="I23" s="353">
        <v>4.357338342448995</v>
      </c>
      <c r="J23" s="353">
        <v>4.20643693363363</v>
      </c>
      <c r="K23" s="353">
        <v>3.8799812331367582</v>
      </c>
      <c r="L23" s="353">
        <v>3.684522470075747</v>
      </c>
      <c r="M23" s="353">
        <v>3.4255590440738244</v>
      </c>
      <c r="N23" s="353">
        <v>3.094341426718296</v>
      </c>
      <c r="O23" s="353">
        <v>2.835445387786545</v>
      </c>
      <c r="P23" s="353">
        <v>2.6330015172338954</v>
      </c>
      <c r="Q23" s="353">
        <v>2.5306364833418034</v>
      </c>
      <c r="R23" s="353">
        <v>2.464679121061371</v>
      </c>
      <c r="S23" s="333">
        <v>2.4290619996270286</v>
      </c>
      <c r="T23" s="333">
        <v>2.355558160323793</v>
      </c>
      <c r="U23" s="333" t="s">
        <v>200</v>
      </c>
    </row>
    <row r="24" spans="1:21" ht="16.5" thickTop="1">
      <c r="A24" s="334" t="s">
        <v>219</v>
      </c>
      <c r="B24" s="354">
        <v>5.919927346973308</v>
      </c>
      <c r="C24" s="354">
        <v>5.6002560985871686</v>
      </c>
      <c r="D24" s="354">
        <v>5.558776108396307</v>
      </c>
      <c r="E24" s="354">
        <v>5.525311664665198</v>
      </c>
      <c r="F24" s="354">
        <v>5.296040374285029</v>
      </c>
      <c r="G24" s="354">
        <v>5.117903424244904</v>
      </c>
      <c r="H24" s="354">
        <v>4.90909717333111</v>
      </c>
      <c r="I24" s="354">
        <v>4.448390750471602</v>
      </c>
      <c r="J24" s="354">
        <v>4.195952085526656</v>
      </c>
      <c r="K24" s="354">
        <v>3.7259178095890175</v>
      </c>
      <c r="L24" s="354">
        <v>3.50191739816826</v>
      </c>
      <c r="M24" s="354">
        <v>3.288883542485871</v>
      </c>
      <c r="N24" s="354">
        <v>3.031818939641034</v>
      </c>
      <c r="O24" s="354">
        <v>2.7886792541956207</v>
      </c>
      <c r="P24" s="354">
        <v>2.567833482551869</v>
      </c>
      <c r="Q24" s="354">
        <v>2.469747367754859</v>
      </c>
      <c r="R24" s="354">
        <v>2.397855869585077</v>
      </c>
      <c r="S24" s="354">
        <v>2.3940884671925775</v>
      </c>
      <c r="T24" s="354">
        <v>2.3892595103912417</v>
      </c>
      <c r="U24" s="366">
        <v>2.3041281764288106</v>
      </c>
    </row>
    <row r="25" spans="1:21" ht="100.5" customHeight="1">
      <c r="A25" s="457" t="s">
        <v>280</v>
      </c>
      <c r="B25" s="457"/>
      <c r="C25" s="457"/>
      <c r="D25" s="457"/>
      <c r="E25" s="457"/>
      <c r="F25" s="457"/>
      <c r="G25" s="457"/>
      <c r="H25" s="457"/>
      <c r="I25" s="457"/>
      <c r="J25" s="457"/>
      <c r="K25" s="457"/>
      <c r="L25" s="457"/>
      <c r="M25" s="457"/>
      <c r="N25" s="457"/>
      <c r="O25" s="457"/>
      <c r="P25" s="457"/>
      <c r="Q25" s="457"/>
      <c r="R25" s="457"/>
      <c r="S25" s="457"/>
      <c r="T25" s="457"/>
      <c r="U25" s="457"/>
    </row>
  </sheetData>
  <sheetProtection/>
  <mergeCells count="2">
    <mergeCell ref="A1:U1"/>
    <mergeCell ref="A25:U25"/>
  </mergeCells>
  <printOptions/>
  <pageMargins left="0.7086614173228347" right="0.7086614173228347" top="0.7480314960629921" bottom="0.7480314960629921" header="0.31496062992125984" footer="0.31496062992125984"/>
  <pageSetup fitToHeight="1" fitToWidth="1" orientation="landscape" paperSize="9" scale="63"/>
</worksheet>
</file>

<file path=xl/worksheets/sheet21.xml><?xml version="1.0" encoding="utf-8"?>
<worksheet xmlns="http://schemas.openxmlformats.org/spreadsheetml/2006/main" xmlns:r="http://schemas.openxmlformats.org/officeDocument/2006/relationships">
  <sheetPr>
    <pageSetUpPr fitToPage="1"/>
  </sheetPr>
  <dimension ref="A1:U25"/>
  <sheetViews>
    <sheetView showGridLines="0" zoomScalePageLayoutView="0" workbookViewId="0" topLeftCell="A1">
      <selection activeCell="A1" sqref="A1:U1"/>
    </sheetView>
  </sheetViews>
  <sheetFormatPr defaultColWidth="8.8515625" defaultRowHeight="15"/>
  <cols>
    <col min="1" max="1" width="24.140625" style="0" customWidth="1"/>
  </cols>
  <sheetData>
    <row r="1" spans="1:21" ht="41.25" customHeight="1">
      <c r="A1" s="456" t="s">
        <v>244</v>
      </c>
      <c r="B1" s="456"/>
      <c r="C1" s="456"/>
      <c r="D1" s="456"/>
      <c r="E1" s="456"/>
      <c r="F1" s="456"/>
      <c r="G1" s="456"/>
      <c r="H1" s="456"/>
      <c r="I1" s="456"/>
      <c r="J1" s="456"/>
      <c r="K1" s="456"/>
      <c r="L1" s="456"/>
      <c r="M1" s="456"/>
      <c r="N1" s="456"/>
      <c r="O1" s="456"/>
      <c r="P1" s="456"/>
      <c r="Q1" s="456"/>
      <c r="R1" s="456"/>
      <c r="S1" s="456"/>
      <c r="T1" s="456"/>
      <c r="U1" s="456"/>
    </row>
    <row r="4" spans="1:21"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c r="U4" s="323">
        <v>2009</v>
      </c>
    </row>
    <row r="5" spans="1:21" ht="16.5" thickTop="1">
      <c r="A5" s="325" t="s">
        <v>199</v>
      </c>
      <c r="B5" s="364">
        <v>6.648824300823995</v>
      </c>
      <c r="C5" s="364">
        <v>6.900476054418153</v>
      </c>
      <c r="D5" s="364">
        <v>6.991868968228193</v>
      </c>
      <c r="E5" s="364">
        <v>6.879949760452613</v>
      </c>
      <c r="F5" s="364">
        <v>6.547106931647928</v>
      </c>
      <c r="G5" s="350">
        <v>7.251781502410378</v>
      </c>
      <c r="H5" s="350">
        <v>7.182733270664432</v>
      </c>
      <c r="I5" s="350">
        <v>6.993375919621368</v>
      </c>
      <c r="J5" s="350">
        <v>6.907300215500449</v>
      </c>
      <c r="K5" s="350">
        <v>6.558308695061345</v>
      </c>
      <c r="L5" s="350">
        <v>6.951763329767004</v>
      </c>
      <c r="M5" s="350">
        <v>6.858949609917893</v>
      </c>
      <c r="N5" s="350">
        <v>6.574965050815883</v>
      </c>
      <c r="O5" s="350">
        <v>6.022394618800901</v>
      </c>
      <c r="P5" s="350">
        <v>5.5024794106558685</v>
      </c>
      <c r="Q5" s="350">
        <v>5.972303595190966</v>
      </c>
      <c r="R5" s="350">
        <v>5.8245620499972475</v>
      </c>
      <c r="S5" s="350">
        <v>5.9077011864229</v>
      </c>
      <c r="T5" s="350">
        <v>5.349102652679973</v>
      </c>
      <c r="U5" s="364">
        <v>5.200063546007776</v>
      </c>
    </row>
    <row r="6" spans="1:21" ht="15.75">
      <c r="A6" s="325" t="s">
        <v>201</v>
      </c>
      <c r="B6" s="350">
        <v>22.325885151840275</v>
      </c>
      <c r="C6" s="350">
        <v>20.93183716839711</v>
      </c>
      <c r="D6" s="350">
        <v>20.18971702354265</v>
      </c>
      <c r="E6" s="350">
        <v>19.625689786990144</v>
      </c>
      <c r="F6" s="350">
        <v>17.49492468055342</v>
      </c>
      <c r="G6" s="350">
        <v>17.021659566808665</v>
      </c>
      <c r="H6" s="350">
        <v>16.116892620135033</v>
      </c>
      <c r="I6" s="350">
        <v>15.032020480399865</v>
      </c>
      <c r="J6" s="350">
        <v>14.59604135638585</v>
      </c>
      <c r="K6" s="350">
        <v>13.642187841944272</v>
      </c>
      <c r="L6" s="350">
        <v>13.480852519541209</v>
      </c>
      <c r="M6" s="350">
        <v>13.202707500170451</v>
      </c>
      <c r="N6" s="350">
        <v>11.558002421769299</v>
      </c>
      <c r="O6" s="350">
        <v>10.438336046994221</v>
      </c>
      <c r="P6" s="350">
        <v>9.67887323943662</v>
      </c>
      <c r="Q6" s="350">
        <v>8.264804242002342</v>
      </c>
      <c r="R6" s="350">
        <v>8.242014591181963</v>
      </c>
      <c r="S6" s="350">
        <v>7.99851919198639</v>
      </c>
      <c r="T6" s="350">
        <v>7.640977313358372</v>
      </c>
      <c r="U6" s="364">
        <v>6.826723280498953</v>
      </c>
    </row>
    <row r="7" spans="1:21" ht="15.75">
      <c r="A7" s="325" t="s">
        <v>202</v>
      </c>
      <c r="B7" s="364">
        <v>5.404464131983032</v>
      </c>
      <c r="C7" s="364">
        <v>5.555545293505908</v>
      </c>
      <c r="D7" s="364">
        <v>5.768354487618743</v>
      </c>
      <c r="E7" s="364">
        <v>5.969854301780357</v>
      </c>
      <c r="F7" s="364">
        <v>6.180672705613342</v>
      </c>
      <c r="G7" s="350">
        <v>6.369123130742321</v>
      </c>
      <c r="H7" s="350">
        <v>6.597149507266842</v>
      </c>
      <c r="I7" s="350">
        <v>6.418168425505226</v>
      </c>
      <c r="J7" s="350">
        <v>6.332501505894501</v>
      </c>
      <c r="K7" s="350">
        <v>5.747113650489946</v>
      </c>
      <c r="L7" s="350">
        <v>5.649019889741795</v>
      </c>
      <c r="M7" s="350">
        <v>5.915731937932285</v>
      </c>
      <c r="N7" s="350">
        <v>5.619252549242834</v>
      </c>
      <c r="O7" s="350">
        <v>5.315288487229678</v>
      </c>
      <c r="P7" s="350">
        <v>5.2181416485386825</v>
      </c>
      <c r="Q7" s="350">
        <v>5.001551895157002</v>
      </c>
      <c r="R7" s="350">
        <v>4.90137282971387</v>
      </c>
      <c r="S7" s="350">
        <v>5.139332314505188</v>
      </c>
      <c r="T7" s="350">
        <v>5.463646480796614</v>
      </c>
      <c r="U7" s="364">
        <v>4.266085505274189</v>
      </c>
    </row>
    <row r="8" spans="1:21" ht="15.75">
      <c r="A8" s="325" t="s">
        <v>203</v>
      </c>
      <c r="B8" s="364" t="s">
        <v>200</v>
      </c>
      <c r="C8" s="350">
        <v>5.809005861136159</v>
      </c>
      <c r="D8" s="350">
        <v>6.657150939999486</v>
      </c>
      <c r="E8" s="350">
        <v>6.649938800489597</v>
      </c>
      <c r="F8" s="350">
        <v>6.643512543120645</v>
      </c>
      <c r="G8" s="350">
        <v>6.381318344808511</v>
      </c>
      <c r="H8" s="350">
        <v>7.062091927184675</v>
      </c>
      <c r="I8" s="350">
        <v>6.994169725761175</v>
      </c>
      <c r="J8" s="350">
        <v>6.987140102963921</v>
      </c>
      <c r="K8" s="350">
        <v>6.53642089586199</v>
      </c>
      <c r="L8" s="350">
        <v>6.9916165090283755</v>
      </c>
      <c r="M8" s="350">
        <v>6.414542415378187</v>
      </c>
      <c r="N8" s="350">
        <v>6.077567808777308</v>
      </c>
      <c r="O8" s="350">
        <v>6.1284204306096965</v>
      </c>
      <c r="P8" s="350">
        <v>5.99014608004149</v>
      </c>
      <c r="Q8" s="350">
        <v>5.96238990716496</v>
      </c>
      <c r="R8" s="350">
        <v>6.218933788654904</v>
      </c>
      <c r="S8" s="350">
        <v>6.354300385109115</v>
      </c>
      <c r="T8" s="350">
        <v>6.139348943460879</v>
      </c>
      <c r="U8" s="364">
        <v>5.458808651895565</v>
      </c>
    </row>
    <row r="9" spans="1:21" ht="15.75">
      <c r="A9" s="325" t="s">
        <v>204</v>
      </c>
      <c r="B9" s="364">
        <v>18.173531466429836</v>
      </c>
      <c r="C9" s="364">
        <v>17.0303935287967</v>
      </c>
      <c r="D9" s="364">
        <v>15.709519875219167</v>
      </c>
      <c r="E9" s="364">
        <v>14.778348671273896</v>
      </c>
      <c r="F9" s="364">
        <v>13.703223751292393</v>
      </c>
      <c r="G9" s="350">
        <v>12.869071812276076</v>
      </c>
      <c r="H9" s="350">
        <v>11.495743284992404</v>
      </c>
      <c r="I9" s="350">
        <v>10.292227927335135</v>
      </c>
      <c r="J9" s="350">
        <v>9.896354753914531</v>
      </c>
      <c r="K9" s="350">
        <v>7.080976928931301</v>
      </c>
      <c r="L9" s="350">
        <v>6.3623915209421416</v>
      </c>
      <c r="M9" s="350">
        <v>4.469222095126395</v>
      </c>
      <c r="N9" s="350">
        <v>4.033979006507396</v>
      </c>
      <c r="O9" s="350">
        <v>3.7418856468314527</v>
      </c>
      <c r="P9" s="350">
        <v>3.358583062691361</v>
      </c>
      <c r="Q9" s="350">
        <v>3.2024844544369846</v>
      </c>
      <c r="R9" s="350">
        <v>2.9254548556229416</v>
      </c>
      <c r="S9" s="350">
        <v>2.8489910177235522</v>
      </c>
      <c r="T9" s="350">
        <v>3.228009419233118</v>
      </c>
      <c r="U9" s="364">
        <v>4.365965797823087</v>
      </c>
    </row>
    <row r="10" spans="1:21" s="363" customFormat="1" ht="15.75">
      <c r="A10" s="328" t="s">
        <v>205</v>
      </c>
      <c r="B10" s="359">
        <v>19.061620724226778</v>
      </c>
      <c r="C10" s="359">
        <v>21.016982760913773</v>
      </c>
      <c r="D10" s="359">
        <v>22.09921703811192</v>
      </c>
      <c r="E10" s="359">
        <v>22.48388733226451</v>
      </c>
      <c r="F10" s="359">
        <v>21.230556294916155</v>
      </c>
      <c r="G10" s="359">
        <v>22.069722424907585</v>
      </c>
      <c r="H10" s="359">
        <v>21.95886333807544</v>
      </c>
      <c r="I10" s="359">
        <v>18.48950279387908</v>
      </c>
      <c r="J10" s="359">
        <v>16.61797108785303</v>
      </c>
      <c r="K10" s="359">
        <v>13.784397925812439</v>
      </c>
      <c r="L10" s="359">
        <v>13.796833638770108</v>
      </c>
      <c r="M10" s="359">
        <v>13.17506883905088</v>
      </c>
      <c r="N10" s="359">
        <v>11.960067390758864</v>
      </c>
      <c r="O10" s="359">
        <v>10.700797054169618</v>
      </c>
      <c r="P10" s="359">
        <v>10.044362286486738</v>
      </c>
      <c r="Q10" s="359">
        <v>9.754673066920818</v>
      </c>
      <c r="R10" s="359">
        <v>9.514502719475871</v>
      </c>
      <c r="S10" s="359">
        <v>10.391962597368893</v>
      </c>
      <c r="T10" s="359">
        <v>10.536756217450128</v>
      </c>
      <c r="U10" s="359">
        <v>8.912665914478772</v>
      </c>
    </row>
    <row r="11" spans="1:21" ht="15.75">
      <c r="A11" s="325" t="s">
        <v>206</v>
      </c>
      <c r="B11" s="364" t="s">
        <v>200</v>
      </c>
      <c r="C11" s="364" t="s">
        <v>200</v>
      </c>
      <c r="D11" s="364" t="s">
        <v>200</v>
      </c>
      <c r="E11" s="364" t="s">
        <v>200</v>
      </c>
      <c r="F11" s="364" t="s">
        <v>200</v>
      </c>
      <c r="G11" s="350">
        <v>5.457825609268877</v>
      </c>
      <c r="H11" s="350">
        <v>5.067649154460414</v>
      </c>
      <c r="I11" s="350">
        <v>4.3996802313934165</v>
      </c>
      <c r="J11" s="350">
        <v>4.162289446790872</v>
      </c>
      <c r="K11" s="350">
        <v>3.7246774673410323</v>
      </c>
      <c r="L11" s="350">
        <v>3.585860842808169</v>
      </c>
      <c r="M11" s="350">
        <v>4.146814216468658</v>
      </c>
      <c r="N11" s="350">
        <v>3.847636746921114</v>
      </c>
      <c r="O11" s="350">
        <v>3.7500390710467917</v>
      </c>
      <c r="P11" s="350">
        <v>3.1003797182230652</v>
      </c>
      <c r="Q11" s="350">
        <v>2.8627565839252154</v>
      </c>
      <c r="R11" s="350">
        <v>3.7880738322537235</v>
      </c>
      <c r="S11" s="350">
        <v>3.189635797382193</v>
      </c>
      <c r="T11" s="350">
        <v>3.650986467612643</v>
      </c>
      <c r="U11" s="364">
        <v>3.082129055540343</v>
      </c>
    </row>
    <row r="12" spans="1:21" ht="15.75">
      <c r="A12" s="325" t="s">
        <v>207</v>
      </c>
      <c r="B12" s="364">
        <v>10.55345864942636</v>
      </c>
      <c r="C12" s="364">
        <v>10.936196093407448</v>
      </c>
      <c r="D12" s="364">
        <v>11.180801927839882</v>
      </c>
      <c r="E12" s="364">
        <v>10.91270873432867</v>
      </c>
      <c r="F12" s="364">
        <v>10.352979066022543</v>
      </c>
      <c r="G12" s="350">
        <v>9.981718464351005</v>
      </c>
      <c r="H12" s="350">
        <v>10.724137058406722</v>
      </c>
      <c r="I12" s="350">
        <v>10.367206465292075</v>
      </c>
      <c r="J12" s="350">
        <v>10.008511845651865</v>
      </c>
      <c r="K12" s="350">
        <v>9.292027929534752</v>
      </c>
      <c r="L12" s="350">
        <v>8.268693259376422</v>
      </c>
      <c r="M12" s="350">
        <v>6.986994184070953</v>
      </c>
      <c r="N12" s="350">
        <v>6.0704317082247865</v>
      </c>
      <c r="O12" s="350">
        <v>5.5141772140628</v>
      </c>
      <c r="P12" s="350">
        <v>5.388179485254171</v>
      </c>
      <c r="Q12" s="350">
        <v>5.262974800513122</v>
      </c>
      <c r="R12" s="350">
        <v>4.834002633846554</v>
      </c>
      <c r="S12" s="350">
        <v>4.861247937939214</v>
      </c>
      <c r="T12" s="350">
        <v>4.807110852063677</v>
      </c>
      <c r="U12" s="364">
        <v>4.273885480433346</v>
      </c>
    </row>
    <row r="13" spans="1:21" ht="15.75">
      <c r="A13" s="325" t="s">
        <v>208</v>
      </c>
      <c r="B13" s="350">
        <v>8.91553724014658</v>
      </c>
      <c r="C13" s="350">
        <v>7.297581410980371</v>
      </c>
      <c r="D13" s="350">
        <v>6.693958326635445</v>
      </c>
      <c r="E13" s="350">
        <v>6.747781228257733</v>
      </c>
      <c r="F13" s="350">
        <v>7.403026975039478</v>
      </c>
      <c r="G13" s="350">
        <v>8.135102473212816</v>
      </c>
      <c r="H13" s="350">
        <v>8.433421392668984</v>
      </c>
      <c r="I13" s="350">
        <v>8.789689207152607</v>
      </c>
      <c r="J13" s="350">
        <v>8.780343006014565</v>
      </c>
      <c r="K13" s="350">
        <v>7.2846251623498</v>
      </c>
      <c r="L13" s="350">
        <v>6.951090647361287</v>
      </c>
      <c r="M13" s="350">
        <v>5.793000926061315</v>
      </c>
      <c r="N13" s="350">
        <v>4.855203619909503</v>
      </c>
      <c r="O13" s="350">
        <v>4.7013622365849494</v>
      </c>
      <c r="P13" s="350">
        <v>4.559358785719817</v>
      </c>
      <c r="Q13" s="350">
        <v>4.759106401829869</v>
      </c>
      <c r="R13" s="350">
        <v>4.651796727523017</v>
      </c>
      <c r="S13" s="350">
        <v>5.053845954591962</v>
      </c>
      <c r="T13" s="350">
        <v>4.749028051306646</v>
      </c>
      <c r="U13" s="364">
        <v>3.7464978208663164</v>
      </c>
    </row>
    <row r="14" spans="1:21" ht="15.75">
      <c r="A14" s="325" t="s">
        <v>209</v>
      </c>
      <c r="B14" s="364" t="s">
        <v>200</v>
      </c>
      <c r="C14" s="364" t="s">
        <v>200</v>
      </c>
      <c r="D14" s="364" t="s">
        <v>200</v>
      </c>
      <c r="E14" s="364" t="s">
        <v>200</v>
      </c>
      <c r="F14" s="364" t="s">
        <v>200</v>
      </c>
      <c r="G14" s="350">
        <v>11.538771197101596</v>
      </c>
      <c r="H14" s="350">
        <v>12.110733403665066</v>
      </c>
      <c r="I14" s="350">
        <v>11.262818159715104</v>
      </c>
      <c r="J14" s="350">
        <v>10.24196460816179</v>
      </c>
      <c r="K14" s="350">
        <v>8.801826973815105</v>
      </c>
      <c r="L14" s="350">
        <v>8.281347600003244</v>
      </c>
      <c r="M14" s="350">
        <v>7.893696146504324</v>
      </c>
      <c r="N14" s="350">
        <v>6.972570231702028</v>
      </c>
      <c r="O14" s="350">
        <v>6.168778251946661</v>
      </c>
      <c r="P14" s="350">
        <v>5.255110621836919</v>
      </c>
      <c r="Q14" s="350">
        <v>4.656208229936774</v>
      </c>
      <c r="R14" s="350">
        <v>4.274418063068309</v>
      </c>
      <c r="S14" s="350">
        <v>4.102231127241363</v>
      </c>
      <c r="T14" s="350">
        <v>3.845177834466363</v>
      </c>
      <c r="U14" s="364">
        <v>3.865741220346006</v>
      </c>
    </row>
    <row r="15" spans="1:21" ht="15.75">
      <c r="A15" s="325" t="s">
        <v>210</v>
      </c>
      <c r="B15" s="364" t="s">
        <v>200</v>
      </c>
      <c r="C15" s="364" t="s">
        <v>200</v>
      </c>
      <c r="D15" s="364" t="s">
        <v>200</v>
      </c>
      <c r="E15" s="364">
        <v>7.916686246988694</v>
      </c>
      <c r="F15" s="364">
        <v>8.895210277973716</v>
      </c>
      <c r="G15" s="350">
        <v>8.161766770441854</v>
      </c>
      <c r="H15" s="350">
        <v>8.55255035904611</v>
      </c>
      <c r="I15" s="350">
        <v>8.600380700270174</v>
      </c>
      <c r="J15" s="350">
        <v>7.731540872656825</v>
      </c>
      <c r="K15" s="350">
        <v>6.878343068988632</v>
      </c>
      <c r="L15" s="350">
        <v>6.289757689925475</v>
      </c>
      <c r="M15" s="350">
        <v>5.0199810537282215</v>
      </c>
      <c r="N15" s="350">
        <v>5.478722033910781</v>
      </c>
      <c r="O15" s="350">
        <v>4.009477910285947</v>
      </c>
      <c r="P15" s="350">
        <v>3.329957548347715</v>
      </c>
      <c r="Q15" s="350">
        <v>3.4398296345269017</v>
      </c>
      <c r="R15" s="350">
        <v>3.2721549203125777</v>
      </c>
      <c r="S15" s="350">
        <v>3.444235235046758</v>
      </c>
      <c r="T15" s="350">
        <v>3.1929096660230867</v>
      </c>
      <c r="U15" s="364">
        <v>2.12769324271023</v>
      </c>
    </row>
    <row r="16" spans="1:21" ht="15.75">
      <c r="A16" s="325" t="s">
        <v>211</v>
      </c>
      <c r="B16" s="364">
        <v>4.5022686192161006</v>
      </c>
      <c r="C16" s="364">
        <v>4.6894898802606555</v>
      </c>
      <c r="D16" s="364">
        <v>5.275514673676294</v>
      </c>
      <c r="E16" s="364">
        <v>5.353908026217157</v>
      </c>
      <c r="F16" s="364">
        <v>5.796915230554941</v>
      </c>
      <c r="G16" s="364">
        <v>5.959649000407423</v>
      </c>
      <c r="H16" s="364">
        <v>5.640228843172009</v>
      </c>
      <c r="I16" s="364">
        <v>5.64970390906335</v>
      </c>
      <c r="J16" s="364">
        <v>5.578329505971783</v>
      </c>
      <c r="K16" s="364">
        <v>5.737797596636954</v>
      </c>
      <c r="L16" s="364">
        <v>5.237483981507278</v>
      </c>
      <c r="M16" s="364">
        <v>4.966736817326917</v>
      </c>
      <c r="N16" s="364">
        <v>4.679222506440258</v>
      </c>
      <c r="O16" s="364">
        <v>4.368923202136502</v>
      </c>
      <c r="P16" s="364">
        <v>4.206573093283136</v>
      </c>
      <c r="Q16" s="364">
        <v>4.147535979235883</v>
      </c>
      <c r="R16" s="364">
        <v>4.026508542936939</v>
      </c>
      <c r="S16" s="350">
        <v>3.820975169467026</v>
      </c>
      <c r="T16" s="364">
        <v>3.5262988929929384</v>
      </c>
      <c r="U16" s="364">
        <v>3.051884128525526</v>
      </c>
    </row>
    <row r="17" spans="1:21" s="365" customFormat="1" ht="15.75">
      <c r="A17" s="330" t="s">
        <v>212</v>
      </c>
      <c r="B17" s="351">
        <v>11.948198785511618</v>
      </c>
      <c r="C17" s="351">
        <v>11.129723116868474</v>
      </c>
      <c r="D17" s="351">
        <v>11.174011473430197</v>
      </c>
      <c r="E17" s="351">
        <v>10.731875288904337</v>
      </c>
      <c r="F17" s="351">
        <v>10.424812845673456</v>
      </c>
      <c r="G17" s="351">
        <v>10.099792524728093</v>
      </c>
      <c r="H17" s="351">
        <v>10.078516179978179</v>
      </c>
      <c r="I17" s="351">
        <v>9.440745328782382</v>
      </c>
      <c r="J17" s="351">
        <v>8.986690692313331</v>
      </c>
      <c r="K17" s="351">
        <v>7.922392011397296</v>
      </c>
      <c r="L17" s="351">
        <v>7.653892619064376</v>
      </c>
      <c r="M17" s="351">
        <v>7.0702871451447065</v>
      </c>
      <c r="N17" s="351">
        <v>6.4773017562483375</v>
      </c>
      <c r="O17" s="351">
        <v>5.904990014224935</v>
      </c>
      <c r="P17" s="351">
        <v>5.469345415042966</v>
      </c>
      <c r="Q17" s="351">
        <v>5.273884899236736</v>
      </c>
      <c r="R17" s="351">
        <v>5.206149629548993</v>
      </c>
      <c r="S17" s="351">
        <v>5.259414826232045</v>
      </c>
      <c r="T17" s="351">
        <v>5.177446065953703</v>
      </c>
      <c r="U17" s="331">
        <v>4.598178637033343</v>
      </c>
    </row>
    <row r="18" spans="1:21" ht="15.75">
      <c r="A18" s="325" t="s">
        <v>213</v>
      </c>
      <c r="B18" s="356">
        <v>11.667649186741338</v>
      </c>
      <c r="C18" s="356">
        <v>10.105127386341579</v>
      </c>
      <c r="D18" s="356">
        <v>9.057977511970302</v>
      </c>
      <c r="E18" s="356">
        <v>9.826286612845333</v>
      </c>
      <c r="F18" s="356">
        <v>11.004954188516802</v>
      </c>
      <c r="G18" s="356">
        <v>10.682647751689146</v>
      </c>
      <c r="H18" s="356">
        <v>8.918869974646867</v>
      </c>
      <c r="I18" s="356">
        <v>7.391908684142024</v>
      </c>
      <c r="J18" s="356">
        <v>6.563444944317427</v>
      </c>
      <c r="K18" s="356">
        <v>6.067715742706441</v>
      </c>
      <c r="L18" s="356">
        <v>5.626630972287869</v>
      </c>
      <c r="M18" s="356">
        <v>5.200206246871483</v>
      </c>
      <c r="N18" s="356">
        <v>5.026147693755315</v>
      </c>
      <c r="O18" s="356">
        <v>4.603516976770751</v>
      </c>
      <c r="P18" s="356">
        <v>4.220887031595566</v>
      </c>
      <c r="Q18" s="356">
        <v>4.075878511454338</v>
      </c>
      <c r="R18" s="356">
        <v>3.8375100940284415</v>
      </c>
      <c r="S18" s="356">
        <v>3.7777591935103736</v>
      </c>
      <c r="T18" s="356">
        <v>3.450006442905683</v>
      </c>
      <c r="U18" s="356" t="s">
        <v>200</v>
      </c>
    </row>
    <row r="19" spans="1:21" ht="15.75">
      <c r="A19" s="325" t="s">
        <v>214</v>
      </c>
      <c r="B19" s="356">
        <v>19.372997863383087</v>
      </c>
      <c r="C19" s="356">
        <v>18.014008972666034</v>
      </c>
      <c r="D19" s="356">
        <v>17.46083149110646</v>
      </c>
      <c r="E19" s="350">
        <v>17.6027911263248</v>
      </c>
      <c r="F19" s="356">
        <v>18.15206136495823</v>
      </c>
      <c r="G19" s="356">
        <v>19.732695998330303</v>
      </c>
      <c r="H19" s="356">
        <v>19.567074249921127</v>
      </c>
      <c r="I19" s="356">
        <v>18.942340166409107</v>
      </c>
      <c r="J19" s="356">
        <v>18.413271529641374</v>
      </c>
      <c r="K19" s="356">
        <v>17.892103675476395</v>
      </c>
      <c r="L19" s="356">
        <v>17.28375813449024</v>
      </c>
      <c r="M19" s="356">
        <v>15.738439977301258</v>
      </c>
      <c r="N19" s="356">
        <v>14.112511307933437</v>
      </c>
      <c r="O19" s="356">
        <v>13.092681364650783</v>
      </c>
      <c r="P19" s="356">
        <v>12.399748922914283</v>
      </c>
      <c r="Q19" s="356">
        <v>11.599458457344255</v>
      </c>
      <c r="R19" s="356">
        <v>11.006683959197087</v>
      </c>
      <c r="S19" s="356">
        <v>10.550762774795789</v>
      </c>
      <c r="T19" s="356">
        <v>9.717679827791132</v>
      </c>
      <c r="U19" s="356">
        <v>8.720150773337613</v>
      </c>
    </row>
    <row r="20" spans="1:21" ht="15.75">
      <c r="A20" s="325" t="s">
        <v>215</v>
      </c>
      <c r="B20" s="356">
        <v>11.450620152267934</v>
      </c>
      <c r="C20" s="356">
        <v>11.134669620593241</v>
      </c>
      <c r="D20" s="356">
        <v>10.673232302009039</v>
      </c>
      <c r="E20" s="356">
        <v>9.968058057061127</v>
      </c>
      <c r="F20" s="356">
        <v>9.679635591839023</v>
      </c>
      <c r="G20" s="364">
        <v>9.639721784906584</v>
      </c>
      <c r="H20" s="350">
        <v>9.466681408411963</v>
      </c>
      <c r="I20" s="350">
        <v>9.613104158250694</v>
      </c>
      <c r="J20" s="350">
        <v>8.250071247562307</v>
      </c>
      <c r="K20" s="350">
        <v>9.028042044064954</v>
      </c>
      <c r="L20" s="350">
        <v>8.563382891868306</v>
      </c>
      <c r="M20" s="350">
        <v>8.308903353174387</v>
      </c>
      <c r="N20" s="350">
        <v>7.762474487963667</v>
      </c>
      <c r="O20" s="350">
        <v>7.123481141868053</v>
      </c>
      <c r="P20" s="350">
        <v>6.806817658266098</v>
      </c>
      <c r="Q20" s="350">
        <v>6.292103024185082</v>
      </c>
      <c r="R20" s="350">
        <v>6.712852729481892</v>
      </c>
      <c r="S20" s="356">
        <v>6.899652034839741</v>
      </c>
      <c r="T20" s="356">
        <v>6.835031002304614</v>
      </c>
      <c r="U20" s="356" t="s">
        <v>200</v>
      </c>
    </row>
    <row r="21" spans="1:21" ht="15.75">
      <c r="A21" s="325" t="s">
        <v>216</v>
      </c>
      <c r="B21" s="356">
        <v>15.805095803077593</v>
      </c>
      <c r="C21" s="356">
        <v>13.713708359439728</v>
      </c>
      <c r="D21" s="356">
        <v>12.041155229496288</v>
      </c>
      <c r="E21" s="356">
        <v>11.165873709636957</v>
      </c>
      <c r="F21" s="356">
        <v>11.00450871974738</v>
      </c>
      <c r="G21" s="364">
        <v>10.01240611044549</v>
      </c>
      <c r="H21" s="356">
        <v>8.991536926985066</v>
      </c>
      <c r="I21" s="356">
        <v>7.493820798871391</v>
      </c>
      <c r="J21" s="356">
        <v>7.055121345462337</v>
      </c>
      <c r="K21" s="356">
        <v>6.1676877679980935</v>
      </c>
      <c r="L21" s="356">
        <v>6.3477912191930175</v>
      </c>
      <c r="M21" s="356">
        <v>6.052262145822951</v>
      </c>
      <c r="N21" s="356">
        <v>5.619960978056774</v>
      </c>
      <c r="O21" s="350">
        <v>5.082201431541083</v>
      </c>
      <c r="P21" s="350">
        <v>4.695513604617618</v>
      </c>
      <c r="Q21" s="350">
        <v>4.371272070901166</v>
      </c>
      <c r="R21" s="356">
        <v>3.966962919180096</v>
      </c>
      <c r="S21" s="356">
        <v>3.5356321980172134</v>
      </c>
      <c r="T21" s="356">
        <v>3.4742485677653647</v>
      </c>
      <c r="U21" s="356" t="s">
        <v>200</v>
      </c>
    </row>
    <row r="22" spans="1:21" ht="15.75">
      <c r="A22" s="325" t="s">
        <v>217</v>
      </c>
      <c r="B22" s="350">
        <v>13.227883538633819</v>
      </c>
      <c r="C22" s="350">
        <v>13.091715976331361</v>
      </c>
      <c r="D22" s="350">
        <v>12.378680704063168</v>
      </c>
      <c r="E22" s="350">
        <v>11.965405062286758</v>
      </c>
      <c r="F22" s="350">
        <v>11.928360950595078</v>
      </c>
      <c r="G22" s="350">
        <v>12.541169582082997</v>
      </c>
      <c r="H22" s="350">
        <v>12.417497542479989</v>
      </c>
      <c r="I22" s="350">
        <v>12.250459903249983</v>
      </c>
      <c r="J22" s="350">
        <v>11.916721744877727</v>
      </c>
      <c r="K22" s="350">
        <v>10.904113037731692</v>
      </c>
      <c r="L22" s="350">
        <v>10.457730729089011</v>
      </c>
      <c r="M22" s="350">
        <v>9.211040956584903</v>
      </c>
      <c r="N22" s="350">
        <v>7.911076032622994</v>
      </c>
      <c r="O22" s="350">
        <v>7.120658362546928</v>
      </c>
      <c r="P22" s="350">
        <v>6.950778054628367</v>
      </c>
      <c r="Q22" s="350">
        <v>7.27308585703642</v>
      </c>
      <c r="R22" s="350">
        <v>7.529190992493745</v>
      </c>
      <c r="S22" s="356">
        <v>7.8200019438235016</v>
      </c>
      <c r="T22" s="356">
        <v>6.973109877674193</v>
      </c>
      <c r="U22" s="356">
        <v>5.916510524805456</v>
      </c>
    </row>
    <row r="23" spans="1:21" ht="32.25" thickBot="1">
      <c r="A23" s="332" t="s">
        <v>218</v>
      </c>
      <c r="B23" s="353">
        <v>14.304849308820755</v>
      </c>
      <c r="C23" s="353">
        <v>13.21184606307439</v>
      </c>
      <c r="D23" s="353">
        <v>12.322375447729053</v>
      </c>
      <c r="E23" s="353">
        <v>12.105682913630995</v>
      </c>
      <c r="F23" s="353">
        <v>12.3539041631313</v>
      </c>
      <c r="G23" s="353">
        <v>12.521728245490902</v>
      </c>
      <c r="H23" s="353">
        <v>11.872332020489003</v>
      </c>
      <c r="I23" s="353">
        <v>11.13832674218464</v>
      </c>
      <c r="J23" s="353">
        <v>10.439726162372235</v>
      </c>
      <c r="K23" s="353">
        <v>10.011932453595517</v>
      </c>
      <c r="L23" s="353">
        <v>9.65585878938569</v>
      </c>
      <c r="M23" s="353">
        <v>8.902170535950997</v>
      </c>
      <c r="N23" s="353">
        <v>8.086434100066437</v>
      </c>
      <c r="O23" s="353">
        <v>7.40450785547552</v>
      </c>
      <c r="P23" s="353">
        <v>7.014749054404386</v>
      </c>
      <c r="Q23" s="353">
        <v>6.722359584184252</v>
      </c>
      <c r="R23" s="353">
        <v>6.610640138876252</v>
      </c>
      <c r="S23" s="333">
        <v>6.516761628997324</v>
      </c>
      <c r="T23" s="333">
        <v>6.0900151436881975</v>
      </c>
      <c r="U23" s="333" t="s">
        <v>200</v>
      </c>
    </row>
    <row r="24" spans="1:21" ht="16.5" thickTop="1">
      <c r="A24" s="334" t="s">
        <v>219</v>
      </c>
      <c r="B24" s="354">
        <v>12.85460283293821</v>
      </c>
      <c r="C24" s="354">
        <v>11.873338454799159</v>
      </c>
      <c r="D24" s="354">
        <v>11.58414146425122</v>
      </c>
      <c r="E24" s="354">
        <v>11.189811163813225</v>
      </c>
      <c r="F24" s="354">
        <v>11.067843284826072</v>
      </c>
      <c r="G24" s="354">
        <v>10.812126560246565</v>
      </c>
      <c r="H24" s="354">
        <v>10.606109074246065</v>
      </c>
      <c r="I24" s="354">
        <v>9.940033979783047</v>
      </c>
      <c r="J24" s="354">
        <v>9.414054065860071</v>
      </c>
      <c r="K24" s="354">
        <v>8.536962729690893</v>
      </c>
      <c r="L24" s="354">
        <v>8.242706198570644</v>
      </c>
      <c r="M24" s="354">
        <v>7.609076377734791</v>
      </c>
      <c r="N24" s="354">
        <v>6.950575975018366</v>
      </c>
      <c r="O24" s="354">
        <v>6.3460246734162835</v>
      </c>
      <c r="P24" s="354">
        <v>5.923875897208091</v>
      </c>
      <c r="Q24" s="354">
        <v>5.699906865397772</v>
      </c>
      <c r="R24" s="354">
        <v>5.619235073468776</v>
      </c>
      <c r="S24" s="354">
        <v>5.629222709398304</v>
      </c>
      <c r="T24" s="354">
        <v>5.445848735875614</v>
      </c>
      <c r="U24" s="366">
        <v>4.986771781610228</v>
      </c>
    </row>
    <row r="25" spans="1:21" ht="100.5" customHeight="1">
      <c r="A25" s="457" t="s">
        <v>280</v>
      </c>
      <c r="B25" s="457"/>
      <c r="C25" s="457"/>
      <c r="D25" s="457"/>
      <c r="E25" s="457"/>
      <c r="F25" s="457"/>
      <c r="G25" s="457"/>
      <c r="H25" s="457"/>
      <c r="I25" s="457"/>
      <c r="J25" s="457"/>
      <c r="K25" s="457"/>
      <c r="L25" s="457"/>
      <c r="M25" s="457"/>
      <c r="N25" s="457"/>
      <c r="O25" s="457"/>
      <c r="P25" s="457"/>
      <c r="Q25" s="457"/>
      <c r="R25" s="457"/>
      <c r="S25" s="457"/>
      <c r="T25" s="457"/>
      <c r="U25" s="457"/>
    </row>
  </sheetData>
  <sheetProtection/>
  <mergeCells count="2">
    <mergeCell ref="A1:U1"/>
    <mergeCell ref="A25:U25"/>
  </mergeCells>
  <printOptions/>
  <pageMargins left="0.7086614173228347" right="0.7086614173228347" top="0.7480314960629921" bottom="0.7480314960629921" header="0.31496062992125984" footer="0.31496062992125984"/>
  <pageSetup fitToHeight="1" fitToWidth="1" orientation="landscape" paperSize="9" scale="63"/>
</worksheet>
</file>

<file path=xl/worksheets/sheet22.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U1" sqref="U1"/>
    </sheetView>
  </sheetViews>
  <sheetFormatPr defaultColWidth="8.8515625" defaultRowHeight="15"/>
  <cols>
    <col min="1" max="1" width="24.140625" style="0" customWidth="1"/>
  </cols>
  <sheetData>
    <row r="1" spans="1:20" ht="41.25" customHeight="1">
      <c r="A1" s="456" t="s">
        <v>245</v>
      </c>
      <c r="B1" s="456"/>
      <c r="C1" s="456"/>
      <c r="D1" s="456"/>
      <c r="E1" s="456"/>
      <c r="F1" s="456"/>
      <c r="G1" s="456"/>
      <c r="H1" s="456"/>
      <c r="I1" s="456"/>
      <c r="J1" s="456"/>
      <c r="K1" s="456"/>
      <c r="L1" s="456"/>
      <c r="M1" s="456"/>
      <c r="N1" s="456"/>
      <c r="O1" s="456"/>
      <c r="P1" s="456"/>
      <c r="Q1" s="456"/>
      <c r="R1" s="456"/>
      <c r="S1" s="456"/>
      <c r="T1" s="456"/>
    </row>
    <row r="4" spans="1:20" ht="16.5" thickBot="1">
      <c r="A4" s="321" t="s">
        <v>194</v>
      </c>
      <c r="B4" s="322">
        <v>1990</v>
      </c>
      <c r="C4" s="322">
        <v>1991</v>
      </c>
      <c r="D4" s="322">
        <v>1992</v>
      </c>
      <c r="E4" s="322">
        <v>1993</v>
      </c>
      <c r="F4" s="322">
        <v>1994</v>
      </c>
      <c r="G4" s="322">
        <v>1995</v>
      </c>
      <c r="H4" s="322">
        <v>1996</v>
      </c>
      <c r="I4" s="322">
        <v>1997</v>
      </c>
      <c r="J4" s="322">
        <v>1998</v>
      </c>
      <c r="K4" s="322">
        <v>1999</v>
      </c>
      <c r="L4" s="322">
        <v>2000</v>
      </c>
      <c r="M4" s="322">
        <v>2001</v>
      </c>
      <c r="N4" s="322">
        <v>2002</v>
      </c>
      <c r="O4" s="322">
        <v>2003</v>
      </c>
      <c r="P4" s="322">
        <v>2004</v>
      </c>
      <c r="Q4" s="322">
        <v>2005</v>
      </c>
      <c r="R4" s="323">
        <v>2006</v>
      </c>
      <c r="S4" s="323">
        <v>2007</v>
      </c>
      <c r="T4" s="323">
        <v>2008</v>
      </c>
    </row>
    <row r="5" spans="1:20" ht="16.5" thickTop="1">
      <c r="A5" s="325" t="s">
        <v>199</v>
      </c>
      <c r="B5" s="364">
        <v>57.22371101</v>
      </c>
      <c r="C5" s="364">
        <v>57.40551125</v>
      </c>
      <c r="D5" s="364">
        <v>57.48000411</v>
      </c>
      <c r="E5" s="364">
        <v>61.95808187</v>
      </c>
      <c r="F5" s="364">
        <v>65.30129199</v>
      </c>
      <c r="G5" s="350">
        <v>69.48375504</v>
      </c>
      <c r="H5" s="350">
        <v>70.34883431</v>
      </c>
      <c r="I5" s="350">
        <v>66.6920081</v>
      </c>
      <c r="J5" s="350">
        <v>68.45238158</v>
      </c>
      <c r="K5" s="350">
        <v>71.21488958</v>
      </c>
      <c r="L5" s="350">
        <v>71.14048423</v>
      </c>
      <c r="M5" s="350">
        <v>72.0704825</v>
      </c>
      <c r="N5" s="350">
        <v>73.16512715</v>
      </c>
      <c r="O5" s="350">
        <v>71.32620661</v>
      </c>
      <c r="P5" s="350">
        <v>70.84704252</v>
      </c>
      <c r="Q5" s="350">
        <v>70.78866668</v>
      </c>
      <c r="R5" s="350">
        <v>66.39438839</v>
      </c>
      <c r="S5" s="350">
        <v>62.21643601</v>
      </c>
      <c r="T5" s="350">
        <v>66.20819189</v>
      </c>
    </row>
    <row r="6" spans="1:20" ht="15.75">
      <c r="A6" s="325" t="s">
        <v>201</v>
      </c>
      <c r="B6" s="350">
        <v>125.81871838</v>
      </c>
      <c r="C6" s="350">
        <v>127.41004457</v>
      </c>
      <c r="D6" s="350">
        <v>136.63524351</v>
      </c>
      <c r="E6" s="350">
        <v>140.75537846</v>
      </c>
      <c r="F6" s="350">
        <v>137.82787907</v>
      </c>
      <c r="G6" s="350">
        <v>135.39830215</v>
      </c>
      <c r="H6" s="350">
        <v>133.38788987</v>
      </c>
      <c r="I6" s="350">
        <v>127.985446</v>
      </c>
      <c r="J6" s="350">
        <v>123.20915289</v>
      </c>
      <c r="K6" s="350">
        <v>119.638703</v>
      </c>
      <c r="L6" s="350">
        <v>113.75864024</v>
      </c>
      <c r="M6" s="350">
        <v>112.02338983</v>
      </c>
      <c r="N6" s="350">
        <v>108.39302184</v>
      </c>
      <c r="O6" s="350">
        <v>103.40498335</v>
      </c>
      <c r="P6" s="350">
        <v>98.45756132</v>
      </c>
      <c r="Q6" s="350">
        <v>95.89473163</v>
      </c>
      <c r="R6" s="350">
        <v>91.63527144</v>
      </c>
      <c r="S6" s="350">
        <v>88.05752627</v>
      </c>
      <c r="T6" s="350">
        <v>93.48592416</v>
      </c>
    </row>
    <row r="7" spans="1:20" ht="15.75">
      <c r="A7" s="325" t="s">
        <v>202</v>
      </c>
      <c r="B7" s="364">
        <v>38.55493141</v>
      </c>
      <c r="C7" s="364">
        <v>39.51496893</v>
      </c>
      <c r="D7" s="364">
        <v>43.87322831</v>
      </c>
      <c r="E7" s="364">
        <v>51.04228928</v>
      </c>
      <c r="F7" s="364">
        <v>60.23758391</v>
      </c>
      <c r="G7" s="350">
        <v>62.65352566</v>
      </c>
      <c r="H7" s="350">
        <v>66.33425155</v>
      </c>
      <c r="I7" s="350">
        <v>68.79749622</v>
      </c>
      <c r="J7" s="350">
        <v>70.25924541</v>
      </c>
      <c r="K7" s="350">
        <v>66.79150029</v>
      </c>
      <c r="L7" s="350">
        <v>65.64440816</v>
      </c>
      <c r="M7" s="350">
        <v>64.2582116</v>
      </c>
      <c r="N7" s="350">
        <v>67.29478775</v>
      </c>
      <c r="O7" s="350">
        <v>71.43341516</v>
      </c>
      <c r="P7" s="350">
        <v>73.9155143</v>
      </c>
      <c r="Q7" s="350">
        <v>75.69323324</v>
      </c>
      <c r="R7" s="350">
        <v>70.87275062</v>
      </c>
      <c r="S7" s="350">
        <v>69.86283083</v>
      </c>
      <c r="T7" s="350">
        <v>75.6690453</v>
      </c>
    </row>
    <row r="8" spans="1:20" ht="15.75">
      <c r="A8" s="325" t="s">
        <v>203</v>
      </c>
      <c r="B8" s="364" t="s">
        <v>200</v>
      </c>
      <c r="C8" s="350">
        <v>37.70985123</v>
      </c>
      <c r="D8" s="350">
        <v>40.85007052</v>
      </c>
      <c r="E8" s="350">
        <v>46.17802408</v>
      </c>
      <c r="F8" s="350">
        <v>46.52678662</v>
      </c>
      <c r="G8" s="350">
        <v>55.69195402</v>
      </c>
      <c r="H8" s="350">
        <v>58.7935544</v>
      </c>
      <c r="I8" s="350">
        <v>60.27461553</v>
      </c>
      <c r="J8" s="350">
        <v>62.16016463</v>
      </c>
      <c r="K8" s="350">
        <v>61.4873126</v>
      </c>
      <c r="L8" s="350">
        <v>60.35190374</v>
      </c>
      <c r="M8" s="350">
        <v>59.70762251</v>
      </c>
      <c r="N8" s="350">
        <v>62.07735455</v>
      </c>
      <c r="O8" s="350">
        <v>65.27166237</v>
      </c>
      <c r="P8" s="350">
        <v>68.68373283</v>
      </c>
      <c r="Q8" s="350">
        <v>71.11531554</v>
      </c>
      <c r="R8" s="350">
        <v>69.24992045</v>
      </c>
      <c r="S8" s="350">
        <v>65.33574862</v>
      </c>
      <c r="T8" s="350">
        <v>68.84907356</v>
      </c>
    </row>
    <row r="9" spans="1:20" ht="15.75">
      <c r="A9" s="325" t="s">
        <v>204</v>
      </c>
      <c r="B9" s="364" t="s">
        <v>200</v>
      </c>
      <c r="C9" s="364" t="s">
        <v>200</v>
      </c>
      <c r="D9" s="364" t="s">
        <v>200</v>
      </c>
      <c r="E9" s="364" t="s">
        <v>200</v>
      </c>
      <c r="F9" s="364" t="s">
        <v>200</v>
      </c>
      <c r="G9" s="350" t="s">
        <v>200</v>
      </c>
      <c r="H9" s="350" t="s">
        <v>200</v>
      </c>
      <c r="I9" s="350" t="s">
        <v>200</v>
      </c>
      <c r="J9" s="350">
        <v>62.15555442</v>
      </c>
      <c r="K9" s="350">
        <v>51.31939836</v>
      </c>
      <c r="L9" s="350">
        <v>40.15044349</v>
      </c>
      <c r="M9" s="350">
        <v>37.3848304</v>
      </c>
      <c r="N9" s="350">
        <v>35.23464496</v>
      </c>
      <c r="O9" s="350">
        <v>34.05425959</v>
      </c>
      <c r="P9" s="350">
        <v>32.70925782</v>
      </c>
      <c r="Q9" s="350">
        <v>32.69335752</v>
      </c>
      <c r="R9" s="350">
        <v>28.83801267</v>
      </c>
      <c r="S9" s="350">
        <v>28.31943976</v>
      </c>
      <c r="T9" s="350">
        <v>48.49366601</v>
      </c>
    </row>
    <row r="10" spans="1:20" s="363" customFormat="1" ht="15.75">
      <c r="A10" s="328" t="s">
        <v>205</v>
      </c>
      <c r="B10" s="359">
        <v>97.55418419</v>
      </c>
      <c r="C10" s="359">
        <v>100.38247862</v>
      </c>
      <c r="D10" s="359">
        <v>106.87022551</v>
      </c>
      <c r="E10" s="359">
        <v>116.24935811</v>
      </c>
      <c r="F10" s="359">
        <v>120.92655262</v>
      </c>
      <c r="G10" s="359">
        <v>122.54495432</v>
      </c>
      <c r="H10" s="359">
        <v>128.86017096</v>
      </c>
      <c r="I10" s="359">
        <v>130.26345942</v>
      </c>
      <c r="J10" s="359">
        <v>131.99529868</v>
      </c>
      <c r="K10" s="359">
        <v>125.77605682</v>
      </c>
      <c r="L10" s="359">
        <v>121.02670528</v>
      </c>
      <c r="M10" s="359">
        <v>120.17761956</v>
      </c>
      <c r="N10" s="359">
        <v>119.36004182</v>
      </c>
      <c r="O10" s="359">
        <v>116.83498677</v>
      </c>
      <c r="P10" s="359">
        <v>117.30500363</v>
      </c>
      <c r="Q10" s="359">
        <v>119.86784693</v>
      </c>
      <c r="R10" s="359">
        <v>117.14271223</v>
      </c>
      <c r="S10" s="359">
        <v>112.45884175</v>
      </c>
      <c r="T10" s="359">
        <v>114.40438154</v>
      </c>
    </row>
    <row r="11" spans="1:20" ht="15.75">
      <c r="A11" s="325" t="s">
        <v>206</v>
      </c>
      <c r="B11" s="364">
        <v>29.38999986</v>
      </c>
      <c r="C11" s="364">
        <v>27.75286326</v>
      </c>
      <c r="D11" s="364">
        <v>32.40810375</v>
      </c>
      <c r="E11" s="364">
        <v>40.76228895</v>
      </c>
      <c r="F11" s="364">
        <v>37.29842011</v>
      </c>
      <c r="G11" s="350">
        <v>40.86928963</v>
      </c>
      <c r="H11" s="350">
        <v>36.57764023</v>
      </c>
      <c r="I11" s="350">
        <v>32.11883754</v>
      </c>
      <c r="J11" s="350">
        <v>30.32770353</v>
      </c>
      <c r="K11" s="350">
        <v>30.9620493</v>
      </c>
      <c r="L11" s="350">
        <v>34.21185344</v>
      </c>
      <c r="M11" s="350">
        <v>33.02739041</v>
      </c>
      <c r="N11" s="350">
        <v>40.62401293</v>
      </c>
      <c r="O11" s="350">
        <v>50.16021207</v>
      </c>
      <c r="P11" s="350">
        <v>52.74009462</v>
      </c>
      <c r="Q11" s="350">
        <v>49.08355026</v>
      </c>
      <c r="R11" s="350">
        <v>60.49770024</v>
      </c>
      <c r="S11" s="350">
        <v>58.41862781</v>
      </c>
      <c r="T11" s="350">
        <v>55.98884285</v>
      </c>
    </row>
    <row r="12" spans="1:20" ht="15.75">
      <c r="A12" s="325" t="s">
        <v>207</v>
      </c>
      <c r="B12" s="364">
        <v>87.51128659</v>
      </c>
      <c r="C12" s="364">
        <v>88.40135988</v>
      </c>
      <c r="D12" s="364">
        <v>91.85200094</v>
      </c>
      <c r="E12" s="364">
        <v>96.45270331</v>
      </c>
      <c r="F12" s="364">
        <v>86.65807039</v>
      </c>
      <c r="G12" s="350">
        <v>89.63968538</v>
      </c>
      <c r="H12" s="350">
        <v>88.07086676</v>
      </c>
      <c r="I12" s="350">
        <v>82.2330724</v>
      </c>
      <c r="J12" s="350">
        <v>80.82016421</v>
      </c>
      <c r="K12" s="350">
        <v>71.56965559</v>
      </c>
      <c r="L12" s="350">
        <v>63.88793186</v>
      </c>
      <c r="M12" s="350">
        <v>59.43434786</v>
      </c>
      <c r="N12" s="350">
        <v>60.27355153</v>
      </c>
      <c r="O12" s="350">
        <v>61.8689786</v>
      </c>
      <c r="P12" s="350">
        <v>62.20011238</v>
      </c>
      <c r="Q12" s="350">
        <v>61.11564509</v>
      </c>
      <c r="R12" s="350">
        <v>54.90007701</v>
      </c>
      <c r="S12" s="350">
        <v>52.13394905</v>
      </c>
      <c r="T12" s="350">
        <v>65.83423256</v>
      </c>
    </row>
    <row r="13" spans="1:20" ht="15.75">
      <c r="A13" s="325" t="s">
        <v>208</v>
      </c>
      <c r="B13" s="350">
        <v>32.30553953</v>
      </c>
      <c r="C13" s="350">
        <v>32.80053586</v>
      </c>
      <c r="D13" s="350">
        <v>38.97344393</v>
      </c>
      <c r="E13" s="350">
        <v>48.73019707</v>
      </c>
      <c r="F13" s="350">
        <v>46.83709795</v>
      </c>
      <c r="G13" s="350">
        <v>51.58359995</v>
      </c>
      <c r="H13" s="350">
        <v>51.20118814</v>
      </c>
      <c r="I13" s="350">
        <v>52.01362737</v>
      </c>
      <c r="J13" s="350">
        <v>52.53793075</v>
      </c>
      <c r="K13" s="350">
        <v>47.40096691</v>
      </c>
      <c r="L13" s="350">
        <v>45.14481333</v>
      </c>
      <c r="M13" s="350">
        <v>40.38742332</v>
      </c>
      <c r="N13" s="350">
        <v>40.83439014</v>
      </c>
      <c r="O13" s="350">
        <v>41.15802995</v>
      </c>
      <c r="P13" s="350">
        <v>43.45686792</v>
      </c>
      <c r="Q13" s="350">
        <v>46.09284419</v>
      </c>
      <c r="R13" s="350">
        <v>45.85392161</v>
      </c>
      <c r="S13" s="350">
        <v>46.94977847</v>
      </c>
      <c r="T13" s="350">
        <v>56.82156881</v>
      </c>
    </row>
    <row r="14" spans="1:20" ht="15.75">
      <c r="A14" s="325" t="s">
        <v>209</v>
      </c>
      <c r="B14" s="364">
        <v>47.67849789</v>
      </c>
      <c r="C14" s="364">
        <v>49.55338821</v>
      </c>
      <c r="D14" s="364">
        <v>52.07848469</v>
      </c>
      <c r="E14" s="364">
        <v>65.54078871</v>
      </c>
      <c r="F14" s="364">
        <v>64.30868001</v>
      </c>
      <c r="G14" s="350">
        <v>69.28092933</v>
      </c>
      <c r="H14" s="350">
        <v>75.9849933</v>
      </c>
      <c r="I14" s="350">
        <v>74.99856922</v>
      </c>
      <c r="J14" s="350">
        <v>75.33416745</v>
      </c>
      <c r="K14" s="350">
        <v>69.38975794</v>
      </c>
      <c r="L14" s="350">
        <v>66.46868371</v>
      </c>
      <c r="M14" s="350">
        <v>61.86338621</v>
      </c>
      <c r="N14" s="350">
        <v>60.32743834</v>
      </c>
      <c r="O14" s="350">
        <v>55.34796897</v>
      </c>
      <c r="P14" s="350">
        <v>53.3708923</v>
      </c>
      <c r="Q14" s="350">
        <v>50.64185424</v>
      </c>
      <c r="R14" s="350">
        <v>46.16024846</v>
      </c>
      <c r="S14" s="350">
        <v>42.10579921</v>
      </c>
      <c r="T14" s="350">
        <v>47.03808812</v>
      </c>
    </row>
    <row r="15" spans="1:20" ht="15.75">
      <c r="A15" s="325" t="s">
        <v>210</v>
      </c>
      <c r="B15" s="364">
        <v>46.30547456</v>
      </c>
      <c r="C15" s="364">
        <v>55.01205595</v>
      </c>
      <c r="D15" s="364">
        <v>73.33688315</v>
      </c>
      <c r="E15" s="364">
        <v>78.15325024</v>
      </c>
      <c r="F15" s="364">
        <v>82.472038</v>
      </c>
      <c r="G15" s="350">
        <v>81.04783186</v>
      </c>
      <c r="H15" s="350">
        <v>84.44342938</v>
      </c>
      <c r="I15" s="350">
        <v>83.23524482</v>
      </c>
      <c r="J15" s="350">
        <v>82.51475704</v>
      </c>
      <c r="K15" s="350">
        <v>73.70288954</v>
      </c>
      <c r="L15" s="350">
        <v>64.730774</v>
      </c>
      <c r="M15" s="350">
        <v>63.27350123</v>
      </c>
      <c r="N15" s="350">
        <v>60.80141741</v>
      </c>
      <c r="O15" s="350">
        <v>60.03880484</v>
      </c>
      <c r="P15" s="350">
        <v>60.07286195</v>
      </c>
      <c r="Q15" s="350">
        <v>60.71636703</v>
      </c>
      <c r="R15" s="350">
        <v>53.59619276</v>
      </c>
      <c r="S15" s="350">
        <v>47.8823698</v>
      </c>
      <c r="T15" s="350">
        <v>47.05457697</v>
      </c>
    </row>
    <row r="16" spans="1:20" ht="15.75">
      <c r="A16" s="325" t="s">
        <v>211</v>
      </c>
      <c r="B16" s="364">
        <v>31.09825298</v>
      </c>
      <c r="C16" s="364">
        <v>33.29179701</v>
      </c>
      <c r="D16" s="364">
        <v>38.43986153</v>
      </c>
      <c r="E16" s="364">
        <v>42.8891217</v>
      </c>
      <c r="F16" s="364">
        <v>45.53825738</v>
      </c>
      <c r="G16" s="364">
        <v>47.70443939</v>
      </c>
      <c r="H16" s="364">
        <v>50.08643298</v>
      </c>
      <c r="I16" s="364">
        <v>52.12047731</v>
      </c>
      <c r="J16" s="364">
        <v>54.85307985</v>
      </c>
      <c r="K16" s="364">
        <v>51.91830591</v>
      </c>
      <c r="L16" s="364">
        <v>52.47745677</v>
      </c>
      <c r="M16" s="364">
        <v>51.26750869</v>
      </c>
      <c r="N16" s="364">
        <v>57.19836774</v>
      </c>
      <c r="O16" s="364">
        <v>56.96986533</v>
      </c>
      <c r="P16" s="364">
        <v>57.88129172</v>
      </c>
      <c r="Q16" s="364">
        <v>56.43211741</v>
      </c>
      <c r="R16" s="364">
        <v>50.25415972</v>
      </c>
      <c r="S16" s="350">
        <v>47.19779808</v>
      </c>
      <c r="T16" s="364">
        <v>44.02824317</v>
      </c>
    </row>
    <row r="17" spans="1:20" s="365" customFormat="1" ht="15.75">
      <c r="A17" s="330" t="s">
        <v>212</v>
      </c>
      <c r="B17" s="351">
        <v>59.34405963999999</v>
      </c>
      <c r="C17" s="351">
        <v>59.021350433636364</v>
      </c>
      <c r="D17" s="351">
        <v>64.79977726818181</v>
      </c>
      <c r="E17" s="351">
        <v>71.70104379818184</v>
      </c>
      <c r="F17" s="351">
        <v>72.17569618636364</v>
      </c>
      <c r="G17" s="351">
        <v>75.08166061181818</v>
      </c>
      <c r="H17" s="351">
        <v>76.73538653454547</v>
      </c>
      <c r="I17" s="351">
        <v>75.52116853909091</v>
      </c>
      <c r="J17" s="351">
        <v>74.55163337</v>
      </c>
      <c r="K17" s="351">
        <v>70.09762382</v>
      </c>
      <c r="L17" s="351">
        <v>66.58284152083333</v>
      </c>
      <c r="M17" s="351">
        <v>64.57297617666667</v>
      </c>
      <c r="N17" s="351">
        <v>65.46534634666666</v>
      </c>
      <c r="O17" s="351">
        <v>65.65578113416667</v>
      </c>
      <c r="P17" s="351">
        <v>65.9700194425</v>
      </c>
      <c r="Q17" s="351">
        <v>65.84462748000001</v>
      </c>
      <c r="R17" s="351">
        <v>62.94961296666668</v>
      </c>
      <c r="S17" s="351">
        <v>60.07826213833332</v>
      </c>
      <c r="T17" s="351">
        <v>65.322986245</v>
      </c>
    </row>
    <row r="18" spans="1:20" ht="15.75">
      <c r="A18" s="325" t="s">
        <v>213</v>
      </c>
      <c r="B18" s="356">
        <v>22.19824512</v>
      </c>
      <c r="C18" s="356">
        <v>23.4976853</v>
      </c>
      <c r="D18" s="356">
        <v>27.80430539</v>
      </c>
      <c r="E18" s="356">
        <v>31.07207602</v>
      </c>
      <c r="F18" s="356">
        <v>40.64115763</v>
      </c>
      <c r="G18" s="356">
        <v>42.47253435</v>
      </c>
      <c r="H18" s="356">
        <v>39.62412956</v>
      </c>
      <c r="I18" s="356">
        <v>37.88092122</v>
      </c>
      <c r="J18" s="356">
        <v>32.72546624</v>
      </c>
      <c r="K18" s="356">
        <v>28.36528557</v>
      </c>
      <c r="L18" s="356">
        <v>25.39459985</v>
      </c>
      <c r="M18" s="356">
        <v>22.51611588</v>
      </c>
      <c r="N18" s="356">
        <v>20.49658274</v>
      </c>
      <c r="O18" s="356">
        <v>19.03442275</v>
      </c>
      <c r="P18" s="356">
        <v>17.24363154</v>
      </c>
      <c r="Q18" s="356">
        <v>16.89177405</v>
      </c>
      <c r="R18" s="356">
        <v>16.19877939</v>
      </c>
      <c r="S18" s="356">
        <v>15.29536418</v>
      </c>
      <c r="T18" s="356">
        <v>14.26535631</v>
      </c>
    </row>
    <row r="19" spans="1:20" ht="15.75">
      <c r="A19" s="325" t="s">
        <v>214</v>
      </c>
      <c r="B19" s="356">
        <v>75.18991177</v>
      </c>
      <c r="C19" s="356">
        <v>82.33953488</v>
      </c>
      <c r="D19" s="356">
        <v>90.2315555</v>
      </c>
      <c r="E19" s="350">
        <v>96.323764</v>
      </c>
      <c r="F19" s="356">
        <v>97.96179137</v>
      </c>
      <c r="G19" s="356">
        <v>101.60100984</v>
      </c>
      <c r="H19" s="356">
        <v>101.71927577</v>
      </c>
      <c r="I19" s="356">
        <v>96.31791266</v>
      </c>
      <c r="J19" s="356">
        <v>95.16455677</v>
      </c>
      <c r="K19" s="356">
        <v>91.36915092</v>
      </c>
      <c r="L19" s="356">
        <v>82.12687063</v>
      </c>
      <c r="M19" s="356">
        <v>82.65914473</v>
      </c>
      <c r="N19" s="356">
        <v>80.55399187</v>
      </c>
      <c r="O19" s="356">
        <v>76.56183156</v>
      </c>
      <c r="P19" s="356">
        <v>72.60071609</v>
      </c>
      <c r="Q19" s="356">
        <v>71.60815085</v>
      </c>
      <c r="R19" s="356">
        <v>69.4645032</v>
      </c>
      <c r="S19" s="356">
        <v>64.97699851</v>
      </c>
      <c r="T19" s="356">
        <v>69.73949321</v>
      </c>
    </row>
    <row r="20" spans="1:20" ht="15.75">
      <c r="A20" s="325" t="s">
        <v>215</v>
      </c>
      <c r="B20" s="356">
        <v>63.89372511</v>
      </c>
      <c r="C20" s="356">
        <v>63.20588686</v>
      </c>
      <c r="D20" s="356">
        <v>67.58276814</v>
      </c>
      <c r="E20" s="356">
        <v>73.85799251</v>
      </c>
      <c r="F20" s="356">
        <v>78.96845902</v>
      </c>
      <c r="G20" s="364">
        <v>86.24182723</v>
      </c>
      <c r="H20" s="350">
        <v>93.81391682</v>
      </c>
      <c r="I20" s="350">
        <v>100.45470307</v>
      </c>
      <c r="J20" s="350">
        <v>113.16524838</v>
      </c>
      <c r="K20" s="350">
        <v>127.044487</v>
      </c>
      <c r="L20" s="350">
        <v>135.38264884</v>
      </c>
      <c r="M20" s="350">
        <v>143.67498916</v>
      </c>
      <c r="N20" s="350">
        <v>152.28474888</v>
      </c>
      <c r="O20" s="350">
        <v>157.98385255</v>
      </c>
      <c r="P20" s="350">
        <v>165.53846319</v>
      </c>
      <c r="Q20" s="350">
        <v>175.27400946</v>
      </c>
      <c r="R20" s="350">
        <v>172.14554935</v>
      </c>
      <c r="S20" s="356">
        <v>167.09528007</v>
      </c>
      <c r="T20" s="356">
        <v>172.12302028</v>
      </c>
    </row>
    <row r="21" spans="1:20" ht="15.75">
      <c r="A21" s="325" t="s">
        <v>216</v>
      </c>
      <c r="B21" s="356" t="s">
        <v>200</v>
      </c>
      <c r="C21" s="356" t="s">
        <v>200</v>
      </c>
      <c r="D21" s="356" t="s">
        <v>200</v>
      </c>
      <c r="E21" s="356">
        <v>64.42263148</v>
      </c>
      <c r="F21" s="356">
        <v>57.41521484</v>
      </c>
      <c r="G21" s="364">
        <v>51.29094432</v>
      </c>
      <c r="H21" s="356">
        <v>44.90686098</v>
      </c>
      <c r="I21" s="356">
        <v>42.28077133</v>
      </c>
      <c r="J21" s="356">
        <v>42.2275821</v>
      </c>
      <c r="K21" s="356">
        <v>39.57649727</v>
      </c>
      <c r="L21" s="356">
        <v>37.44455892</v>
      </c>
      <c r="M21" s="356">
        <v>35.40020489</v>
      </c>
      <c r="N21" s="356">
        <v>33.45933637</v>
      </c>
      <c r="O21" s="350">
        <v>31.41156431</v>
      </c>
      <c r="P21" s="350">
        <v>28.55345627</v>
      </c>
      <c r="Q21" s="350">
        <v>27.44011898</v>
      </c>
      <c r="R21" s="356">
        <v>27.02714027</v>
      </c>
      <c r="S21" s="356">
        <v>26.20798176</v>
      </c>
      <c r="T21" s="356">
        <v>25.29734735</v>
      </c>
    </row>
    <row r="22" spans="1:20" ht="15.75">
      <c r="A22" s="325" t="s">
        <v>217</v>
      </c>
      <c r="B22" s="350">
        <v>63.02472621</v>
      </c>
      <c r="C22" s="350">
        <v>67.76856194</v>
      </c>
      <c r="D22" s="350">
        <v>70.17328099</v>
      </c>
      <c r="E22" s="350">
        <v>71.78135159</v>
      </c>
      <c r="F22" s="350">
        <v>70.98645759</v>
      </c>
      <c r="G22" s="350">
        <v>70.5682081</v>
      </c>
      <c r="H22" s="350">
        <v>69.80586147</v>
      </c>
      <c r="I22" s="350">
        <v>67.34009013</v>
      </c>
      <c r="J22" s="350">
        <v>64.11900187</v>
      </c>
      <c r="K22" s="350">
        <v>60.41050623</v>
      </c>
      <c r="L22" s="350">
        <v>54.42693973</v>
      </c>
      <c r="M22" s="350">
        <v>54.35994721</v>
      </c>
      <c r="N22" s="350">
        <v>56.72731364</v>
      </c>
      <c r="O22" s="350">
        <v>60.06751195</v>
      </c>
      <c r="P22" s="350">
        <v>61.09311875</v>
      </c>
      <c r="Q22" s="350">
        <v>61.3412737</v>
      </c>
      <c r="R22" s="350">
        <v>60.80060602</v>
      </c>
      <c r="S22" s="356">
        <v>61.78723438</v>
      </c>
      <c r="T22" s="356">
        <v>69.98723325</v>
      </c>
    </row>
    <row r="23" spans="1:20" ht="32.25" thickBot="1">
      <c r="A23" s="332" t="s">
        <v>218</v>
      </c>
      <c r="B23" s="353">
        <v>56.076652052499995</v>
      </c>
      <c r="C23" s="353">
        <v>59.202917244999995</v>
      </c>
      <c r="D23" s="353">
        <v>63.947977505</v>
      </c>
      <c r="E23" s="353">
        <v>67.49156312</v>
      </c>
      <c r="F23" s="353">
        <v>69.19461608999998</v>
      </c>
      <c r="G23" s="353">
        <v>70.434904768</v>
      </c>
      <c r="H23" s="353">
        <v>69.97400892</v>
      </c>
      <c r="I23" s="353">
        <v>68.854879682</v>
      </c>
      <c r="J23" s="353">
        <v>69.480371072</v>
      </c>
      <c r="K23" s="353">
        <v>69.35318539800001</v>
      </c>
      <c r="L23" s="353">
        <v>66.95512359400001</v>
      </c>
      <c r="M23" s="353">
        <v>67.722080374</v>
      </c>
      <c r="N23" s="353">
        <v>68.7043947</v>
      </c>
      <c r="O23" s="353">
        <v>69.011836624</v>
      </c>
      <c r="P23" s="353">
        <v>69.00587716800001</v>
      </c>
      <c r="Q23" s="353">
        <v>70.51106540800001</v>
      </c>
      <c r="R23" s="353">
        <v>69.127315646</v>
      </c>
      <c r="S23" s="333">
        <v>67.07257178</v>
      </c>
      <c r="T23" s="333">
        <v>70.28249008</v>
      </c>
    </row>
    <row r="24" spans="1:20" ht="16.5" thickTop="1">
      <c r="A24" s="334" t="s">
        <v>219</v>
      </c>
      <c r="B24" s="354">
        <v>58.410514615000004</v>
      </c>
      <c r="C24" s="354">
        <v>59.06976825</v>
      </c>
      <c r="D24" s="354">
        <v>64.57263066466668</v>
      </c>
      <c r="E24" s="354">
        <v>70.38558108625</v>
      </c>
      <c r="F24" s="354">
        <v>71.24410865625</v>
      </c>
      <c r="G24" s="354">
        <v>73.629549410625</v>
      </c>
      <c r="H24" s="354">
        <v>74.62245603</v>
      </c>
      <c r="I24" s="354">
        <v>73.43795327125</v>
      </c>
      <c r="J24" s="354">
        <v>73.06008563529413</v>
      </c>
      <c r="K24" s="354">
        <v>69.87867134294117</v>
      </c>
      <c r="L24" s="354">
        <v>66.6923362482353</v>
      </c>
      <c r="M24" s="354">
        <v>65.49918329352943</v>
      </c>
      <c r="N24" s="354">
        <v>66.41800762705881</v>
      </c>
      <c r="O24" s="354">
        <v>66.64285627823529</v>
      </c>
      <c r="P24" s="354">
        <v>66.86291877352943</v>
      </c>
      <c r="Q24" s="354">
        <v>67.21710922352942</v>
      </c>
      <c r="R24" s="354">
        <v>64.76658434294119</v>
      </c>
      <c r="S24" s="354">
        <v>62.13541203294117</v>
      </c>
      <c r="T24" s="354">
        <v>66.7816638435294</v>
      </c>
    </row>
    <row r="25" spans="1:20" ht="93.75" customHeight="1">
      <c r="A25" s="457" t="s">
        <v>280</v>
      </c>
      <c r="B25" s="457"/>
      <c r="C25" s="457"/>
      <c r="D25" s="457"/>
      <c r="E25" s="457"/>
      <c r="F25" s="457"/>
      <c r="G25" s="457"/>
      <c r="H25" s="457"/>
      <c r="I25" s="457"/>
      <c r="J25" s="457"/>
      <c r="K25" s="457"/>
      <c r="L25" s="457"/>
      <c r="M25" s="457"/>
      <c r="N25" s="457"/>
      <c r="O25" s="457"/>
      <c r="P25" s="457"/>
      <c r="Q25" s="457"/>
      <c r="R25" s="457"/>
      <c r="S25" s="457"/>
      <c r="T25" s="457"/>
    </row>
  </sheetData>
  <sheetProtection/>
  <mergeCells count="2">
    <mergeCell ref="A1: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23.xml><?xml version="1.0" encoding="utf-8"?>
<worksheet xmlns="http://schemas.openxmlformats.org/spreadsheetml/2006/main" xmlns:r="http://schemas.openxmlformats.org/officeDocument/2006/relationships">
  <sheetPr>
    <pageSetUpPr fitToPage="1"/>
  </sheetPr>
  <dimension ref="A1:R152"/>
  <sheetViews>
    <sheetView zoomScalePageLayoutView="0" workbookViewId="0" topLeftCell="A1">
      <selection activeCell="A1" sqref="A1:K1"/>
    </sheetView>
  </sheetViews>
  <sheetFormatPr defaultColWidth="11.421875" defaultRowHeight="15"/>
  <cols>
    <col min="1" max="1" width="14.421875" style="19" customWidth="1"/>
    <col min="2" max="2" width="17.8515625" style="19" customWidth="1"/>
    <col min="3" max="3" width="17.8515625" style="61" customWidth="1"/>
    <col min="4" max="4" width="3.00390625" style="20" customWidth="1"/>
    <col min="5" max="5" width="15.00390625" style="20" customWidth="1"/>
    <col min="6" max="7" width="17.421875" style="20" customWidth="1"/>
    <col min="8" max="8" width="3.421875" style="20" customWidth="1"/>
    <col min="9" max="9" width="13.8515625" style="20" customWidth="1"/>
    <col min="10" max="11" width="18.421875" style="20" customWidth="1"/>
    <col min="12" max="16384" width="11.421875" style="20" customWidth="1"/>
  </cols>
  <sheetData>
    <row r="1" spans="1:18" ht="45" customHeight="1">
      <c r="A1" s="456" t="s">
        <v>263</v>
      </c>
      <c r="B1" s="456"/>
      <c r="C1" s="456"/>
      <c r="D1" s="456"/>
      <c r="E1" s="456"/>
      <c r="F1" s="456"/>
      <c r="G1" s="456"/>
      <c r="H1" s="456"/>
      <c r="I1" s="456"/>
      <c r="J1" s="456"/>
      <c r="K1" s="456"/>
      <c r="L1" s="372"/>
      <c r="M1" s="372"/>
      <c r="N1" s="372"/>
      <c r="O1" s="372"/>
      <c r="P1" s="372"/>
      <c r="Q1" s="372"/>
      <c r="R1" s="372"/>
    </row>
    <row r="3" spans="1:11" ht="39" customHeight="1">
      <c r="A3" s="459" t="s">
        <v>0</v>
      </c>
      <c r="B3" s="461" t="s">
        <v>223</v>
      </c>
      <c r="C3" s="462"/>
      <c r="E3" s="459" t="s">
        <v>0</v>
      </c>
      <c r="F3" s="461" t="s">
        <v>223</v>
      </c>
      <c r="G3" s="462"/>
      <c r="I3" s="459" t="s">
        <v>0</v>
      </c>
      <c r="J3" s="461" t="s">
        <v>223</v>
      </c>
      <c r="K3" s="462"/>
    </row>
    <row r="4" spans="1:11" ht="81" customHeight="1">
      <c r="A4" s="460"/>
      <c r="B4" s="368" t="s">
        <v>239</v>
      </c>
      <c r="C4" s="369" t="s">
        <v>240</v>
      </c>
      <c r="E4" s="460"/>
      <c r="F4" s="368" t="s">
        <v>239</v>
      </c>
      <c r="G4" s="369" t="s">
        <v>240</v>
      </c>
      <c r="I4" s="460"/>
      <c r="J4" s="368" t="s">
        <v>239</v>
      </c>
      <c r="K4" s="369" t="s">
        <v>240</v>
      </c>
    </row>
    <row r="5" spans="1:11" ht="15">
      <c r="A5" s="370">
        <v>1862</v>
      </c>
      <c r="B5" s="62">
        <v>4055151.8173085363</v>
      </c>
      <c r="C5" s="62">
        <v>475.65680406141706</v>
      </c>
      <c r="E5" s="370">
        <v>1911</v>
      </c>
      <c r="F5" s="62">
        <v>10463996.77921984</v>
      </c>
      <c r="G5" s="62">
        <v>1471.385705505947</v>
      </c>
      <c r="I5" s="28">
        <v>1960</v>
      </c>
      <c r="J5" s="63">
        <v>52403756.46784798</v>
      </c>
      <c r="K5" s="63">
        <v>2215991.054966508</v>
      </c>
    </row>
    <row r="6" spans="1:11" ht="15">
      <c r="A6" s="28">
        <v>1863</v>
      </c>
      <c r="B6" s="63">
        <v>4072351.505523506</v>
      </c>
      <c r="C6" s="63">
        <v>463.77829538235886</v>
      </c>
      <c r="E6" s="28">
        <v>1912</v>
      </c>
      <c r="F6" s="63">
        <v>11123059.218807295</v>
      </c>
      <c r="G6" s="63">
        <v>1578.2922836174707</v>
      </c>
      <c r="I6" s="28">
        <v>1961</v>
      </c>
      <c r="J6" s="63">
        <v>55557898.033228844</v>
      </c>
      <c r="K6" s="63">
        <v>2418041.9053127924</v>
      </c>
    </row>
    <row r="7" spans="1:11" ht="15">
      <c r="A7" s="28">
        <v>1864</v>
      </c>
      <c r="B7" s="63">
        <v>4816863.096365693</v>
      </c>
      <c r="C7" s="63">
        <v>533.4999767594395</v>
      </c>
      <c r="E7" s="28">
        <v>1913</v>
      </c>
      <c r="F7" s="63">
        <v>11485854.320936646</v>
      </c>
      <c r="G7" s="63">
        <v>1633.0367149209562</v>
      </c>
      <c r="I7" s="28">
        <v>1962</v>
      </c>
      <c r="J7" s="63">
        <v>60660978.89374932</v>
      </c>
      <c r="K7" s="63">
        <v>2774798.4526951304</v>
      </c>
    </row>
    <row r="8" spans="1:11" ht="15">
      <c r="A8" s="28">
        <v>1865</v>
      </c>
      <c r="B8" s="63">
        <v>5055101.410650375</v>
      </c>
      <c r="C8" s="63">
        <v>550.5430544293927</v>
      </c>
      <c r="E8" s="28">
        <v>1914</v>
      </c>
      <c r="F8" s="63">
        <v>15946521.337416785</v>
      </c>
      <c r="G8" s="63">
        <v>2267.2457870028456</v>
      </c>
      <c r="I8" s="28">
        <v>1963</v>
      </c>
      <c r="J8" s="63">
        <v>62270193.57083465</v>
      </c>
      <c r="K8" s="63">
        <v>3062503.679755406</v>
      </c>
    </row>
    <row r="9" spans="1:11" ht="15">
      <c r="A9" s="28">
        <v>1866</v>
      </c>
      <c r="B9" s="63">
        <v>5777214.977095137</v>
      </c>
      <c r="C9" s="63">
        <v>635.7584427791579</v>
      </c>
      <c r="E9" s="28">
        <v>1915</v>
      </c>
      <c r="F9" s="63">
        <v>28170275.40900804</v>
      </c>
      <c r="G9" s="63">
        <v>4285.559348644559</v>
      </c>
      <c r="I9" s="28">
        <v>1964</v>
      </c>
      <c r="J9" s="63">
        <v>66174714.66789239</v>
      </c>
      <c r="K9" s="63">
        <v>3447497.508095462</v>
      </c>
    </row>
    <row r="10" spans="1:11" ht="15">
      <c r="A10" s="28">
        <v>1867</v>
      </c>
      <c r="B10" s="63">
        <v>4869243.755003176</v>
      </c>
      <c r="C10" s="63">
        <v>548.9936837321242</v>
      </c>
      <c r="E10" s="28">
        <v>1916</v>
      </c>
      <c r="F10" s="63">
        <v>39580033.391004354</v>
      </c>
      <c r="G10" s="63">
        <v>7535.106157715608</v>
      </c>
      <c r="I10" s="28">
        <v>1965</v>
      </c>
      <c r="J10" s="63">
        <v>76425439.3134222</v>
      </c>
      <c r="K10" s="63">
        <v>4154504.795302308</v>
      </c>
    </row>
    <row r="11" spans="1:11" ht="15">
      <c r="A11" s="28">
        <v>1868</v>
      </c>
      <c r="B11" s="63">
        <v>5226346.587562684</v>
      </c>
      <c r="C11" s="63">
        <v>613.0343392192204</v>
      </c>
      <c r="E11" s="28">
        <v>1917</v>
      </c>
      <c r="F11" s="63">
        <v>42596118.15397646</v>
      </c>
      <c r="G11" s="63">
        <v>11470.507728777495</v>
      </c>
      <c r="I11" s="28">
        <v>1966</v>
      </c>
      <c r="J11" s="63">
        <v>84992447.07422003</v>
      </c>
      <c r="K11" s="63">
        <v>4712691.411838225</v>
      </c>
    </row>
    <row r="12" spans="1:11" ht="15">
      <c r="A12" s="28">
        <v>1869</v>
      </c>
      <c r="B12" s="63">
        <v>5037309.915817526</v>
      </c>
      <c r="C12" s="63">
        <v>594.441890851999</v>
      </c>
      <c r="E12" s="28">
        <v>1918</v>
      </c>
      <c r="F12" s="63">
        <v>37878866.488661185</v>
      </c>
      <c r="G12" s="63">
        <v>14223.223000924458</v>
      </c>
      <c r="I12" s="28">
        <v>1967</v>
      </c>
      <c r="J12" s="63">
        <v>82823126.87941247</v>
      </c>
      <c r="K12" s="63">
        <v>4684248.06457777</v>
      </c>
    </row>
    <row r="13" spans="1:11" ht="15">
      <c r="A13" s="28">
        <v>1870</v>
      </c>
      <c r="B13" s="63">
        <v>4409001.434510684</v>
      </c>
      <c r="C13" s="63">
        <v>527.8189508694552</v>
      </c>
      <c r="E13" s="28">
        <v>1919</v>
      </c>
      <c r="F13" s="63">
        <v>33935975.61848296</v>
      </c>
      <c r="G13" s="63">
        <v>12935.695951494368</v>
      </c>
      <c r="I13" s="28">
        <v>1968</v>
      </c>
      <c r="J13" s="63">
        <v>109470864.80134487</v>
      </c>
      <c r="K13" s="63">
        <v>6270275.839629805</v>
      </c>
    </row>
    <row r="14" spans="1:11" ht="15">
      <c r="A14" s="28">
        <v>1871</v>
      </c>
      <c r="B14" s="63">
        <v>5348260.6688116845</v>
      </c>
      <c r="C14" s="63">
        <v>660.0319170363638</v>
      </c>
      <c r="E14" s="28">
        <v>1920</v>
      </c>
      <c r="F14" s="63">
        <v>23485747.64686743</v>
      </c>
      <c r="G14" s="63">
        <v>11763.855247460324</v>
      </c>
      <c r="I14" s="28">
        <v>1969</v>
      </c>
      <c r="J14" s="63">
        <v>121985728.90103135</v>
      </c>
      <c r="K14" s="63">
        <v>7183279.191435078</v>
      </c>
    </row>
    <row r="15" spans="1:11" ht="15">
      <c r="A15" s="28">
        <v>1872</v>
      </c>
      <c r="B15" s="63">
        <v>5061752.97634111</v>
      </c>
      <c r="C15" s="63">
        <v>705.9965810553281</v>
      </c>
      <c r="E15" s="28">
        <v>1921</v>
      </c>
      <c r="F15" s="63">
        <v>22080645.824394327</v>
      </c>
      <c r="G15" s="63">
        <v>13084.95199533123</v>
      </c>
      <c r="I15" s="28">
        <v>1970</v>
      </c>
      <c r="J15" s="63">
        <v>119086561.66949855</v>
      </c>
      <c r="K15" s="63">
        <v>7369126.7230293285</v>
      </c>
    </row>
    <row r="16" spans="1:11" ht="15">
      <c r="A16" s="28">
        <v>1873</v>
      </c>
      <c r="B16" s="63">
        <v>4837465.371823145</v>
      </c>
      <c r="C16" s="63">
        <v>715.2928052389389</v>
      </c>
      <c r="E16" s="28">
        <v>1922</v>
      </c>
      <c r="F16" s="63">
        <v>30001373.331508517</v>
      </c>
      <c r="G16" s="63">
        <v>17672.12217304405</v>
      </c>
      <c r="I16" s="28">
        <v>1971</v>
      </c>
      <c r="J16" s="63">
        <v>126970886.43572439</v>
      </c>
      <c r="K16" s="63">
        <v>8249844.804701826</v>
      </c>
    </row>
    <row r="17" spans="1:11" ht="15">
      <c r="A17" s="28">
        <v>1874</v>
      </c>
      <c r="B17" s="63">
        <v>4764839.032159771</v>
      </c>
      <c r="C17" s="63">
        <v>721.4902880280126</v>
      </c>
      <c r="E17" s="28">
        <v>1923</v>
      </c>
      <c r="F17" s="63">
        <v>32821821.61124223</v>
      </c>
      <c r="G17" s="63">
        <v>19221.492870312508</v>
      </c>
      <c r="I17" s="28">
        <v>1972</v>
      </c>
      <c r="J17" s="63">
        <v>128142583.99298653</v>
      </c>
      <c r="K17" s="63">
        <v>8793814.395719606</v>
      </c>
    </row>
    <row r="18" spans="1:11" ht="15">
      <c r="A18" s="28">
        <v>1875</v>
      </c>
      <c r="B18" s="63">
        <v>5635896.906939631</v>
      </c>
      <c r="C18" s="63">
        <v>730.7865122116234</v>
      </c>
      <c r="E18" s="28">
        <v>1924</v>
      </c>
      <c r="F18" s="63">
        <v>23156964.47262004</v>
      </c>
      <c r="G18" s="63">
        <v>14038.847887949512</v>
      </c>
      <c r="I18" s="28">
        <v>1973</v>
      </c>
      <c r="J18" s="63">
        <v>159346559.501929</v>
      </c>
      <c r="K18" s="63">
        <v>12069148.93067599</v>
      </c>
    </row>
    <row r="19" spans="1:11" ht="15">
      <c r="A19" s="28">
        <v>1876</v>
      </c>
      <c r="B19" s="63">
        <v>5266133.188243376</v>
      </c>
      <c r="C19" s="63">
        <v>722.5232018261917</v>
      </c>
      <c r="E19" s="28">
        <v>1925</v>
      </c>
      <c r="F19" s="63">
        <v>16232340.75206454</v>
      </c>
      <c r="G19" s="63">
        <v>11054.75992501046</v>
      </c>
      <c r="I19" s="28">
        <v>1974</v>
      </c>
      <c r="J19" s="63">
        <v>158054346.2693736</v>
      </c>
      <c r="K19" s="63">
        <v>14299031.643314209</v>
      </c>
    </row>
    <row r="20" spans="1:11" ht="15">
      <c r="A20" s="28">
        <v>1877</v>
      </c>
      <c r="B20" s="63">
        <v>5336539.746522955</v>
      </c>
      <c r="C20" s="63">
        <v>761.7739261569926</v>
      </c>
      <c r="E20" s="28">
        <v>1926</v>
      </c>
      <c r="F20" s="63">
        <v>15588596.73144758</v>
      </c>
      <c r="G20" s="63">
        <v>11451.915280410274</v>
      </c>
      <c r="I20" s="28">
        <v>1975</v>
      </c>
      <c r="J20" s="63">
        <v>168026510.93778244</v>
      </c>
      <c r="K20" s="63">
        <v>17810927.711527836</v>
      </c>
    </row>
    <row r="21" spans="1:11" ht="15">
      <c r="A21" s="28">
        <v>1878</v>
      </c>
      <c r="B21" s="63">
        <v>5431793.585915187</v>
      </c>
      <c r="C21" s="63">
        <v>746.7966760833975</v>
      </c>
      <c r="E21" s="28">
        <v>1927</v>
      </c>
      <c r="F21" s="63">
        <v>20363796.252175573</v>
      </c>
      <c r="G21" s="63">
        <v>13677.32805858687</v>
      </c>
      <c r="I21" s="28">
        <v>1976</v>
      </c>
      <c r="J21" s="63">
        <v>201518033.43497798</v>
      </c>
      <c r="K21" s="63">
        <v>24890139.129599694</v>
      </c>
    </row>
    <row r="22" spans="1:11" ht="15">
      <c r="A22" s="28">
        <v>1879</v>
      </c>
      <c r="B22" s="63">
        <v>5359312.224896322</v>
      </c>
      <c r="C22" s="63">
        <v>727.6877708170865</v>
      </c>
      <c r="E22" s="28">
        <v>1928</v>
      </c>
      <c r="F22" s="63">
        <v>22964679.334803514</v>
      </c>
      <c r="G22" s="63">
        <v>14294.494052998807</v>
      </c>
      <c r="I22" s="28">
        <v>1977</v>
      </c>
      <c r="J22" s="63">
        <v>221507473.49242646</v>
      </c>
      <c r="K22" s="63">
        <v>32310914.374214347</v>
      </c>
    </row>
    <row r="23" spans="1:11" ht="15">
      <c r="A23" s="28">
        <v>1880</v>
      </c>
      <c r="B23" s="63">
        <v>5078112.698745525</v>
      </c>
      <c r="C23" s="63">
        <v>714.7763483398493</v>
      </c>
      <c r="E23" s="28">
        <v>1929</v>
      </c>
      <c r="F23" s="63">
        <v>19529399.03195319</v>
      </c>
      <c r="G23" s="63">
        <v>12350.55028482598</v>
      </c>
      <c r="I23" s="28">
        <v>1978</v>
      </c>
      <c r="J23" s="63">
        <v>262069280.56564274</v>
      </c>
      <c r="K23" s="63">
        <v>42986136.62789797</v>
      </c>
    </row>
    <row r="24" spans="1:11" ht="15">
      <c r="A24" s="28">
        <v>1881</v>
      </c>
      <c r="B24" s="63">
        <v>5817435.843141711</v>
      </c>
      <c r="C24" s="63">
        <v>765.9055813497085</v>
      </c>
      <c r="E24" s="28">
        <v>1930</v>
      </c>
      <c r="F24" s="63">
        <v>19795964.55370377</v>
      </c>
      <c r="G24" s="63">
        <v>12122.276335428427</v>
      </c>
      <c r="I24" s="28">
        <v>1979</v>
      </c>
      <c r="J24" s="63">
        <v>306036879.4611739</v>
      </c>
      <c r="K24" s="63">
        <v>58097972.40890992</v>
      </c>
    </row>
    <row r="25" spans="1:11" ht="15">
      <c r="A25" s="28">
        <v>1882</v>
      </c>
      <c r="B25" s="63">
        <v>6593888.3080355525</v>
      </c>
      <c r="C25" s="63">
        <v>847.5057714058473</v>
      </c>
      <c r="E25" s="28">
        <v>1931</v>
      </c>
      <c r="F25" s="63">
        <v>23064425.90898997</v>
      </c>
      <c r="G25" s="63">
        <v>12759.584148904854</v>
      </c>
      <c r="I25" s="28">
        <v>1980</v>
      </c>
      <c r="J25" s="63">
        <v>349726860.6691306</v>
      </c>
      <c r="K25" s="63">
        <v>80430260.95145822</v>
      </c>
    </row>
    <row r="26" spans="1:11" ht="15">
      <c r="A26" s="28">
        <v>1883</v>
      </c>
      <c r="B26" s="63">
        <v>7572132.707938459</v>
      </c>
      <c r="C26" s="63">
        <v>942.0173839392234</v>
      </c>
      <c r="E26" s="28">
        <v>1932</v>
      </c>
      <c r="F26" s="63">
        <v>22708419.244371913</v>
      </c>
      <c r="G26" s="63">
        <v>12233.314568732667</v>
      </c>
      <c r="I26" s="28">
        <v>1981</v>
      </c>
      <c r="J26" s="63">
        <v>326702289.477012</v>
      </c>
      <c r="K26" s="63">
        <v>89184944.71418759</v>
      </c>
    </row>
    <row r="27" spans="1:11" ht="15">
      <c r="A27" s="28">
        <v>1884</v>
      </c>
      <c r="B27" s="63">
        <v>7489313.067702334</v>
      </c>
      <c r="C27" s="63">
        <v>913.6122544893017</v>
      </c>
      <c r="E27" s="28">
        <v>1933</v>
      </c>
      <c r="F27" s="63">
        <v>25603529.104928546</v>
      </c>
      <c r="G27" s="63">
        <v>12977.528960320617</v>
      </c>
      <c r="I27" s="28">
        <v>1982</v>
      </c>
      <c r="J27" s="63">
        <v>419601408.40751886</v>
      </c>
      <c r="K27" s="63">
        <v>133266025.66458708</v>
      </c>
    </row>
    <row r="28" spans="1:11" ht="15">
      <c r="A28" s="28">
        <v>1885</v>
      </c>
      <c r="B28" s="63">
        <v>7318774.9776632385</v>
      </c>
      <c r="C28" s="63">
        <v>912.5793406911226</v>
      </c>
      <c r="E28" s="28">
        <v>1934</v>
      </c>
      <c r="F28" s="63">
        <v>27102207.44493278</v>
      </c>
      <c r="G28" s="63">
        <v>13028.141736431386</v>
      </c>
      <c r="I28" s="28">
        <v>1983</v>
      </c>
      <c r="J28" s="63">
        <v>455303487.4864506</v>
      </c>
      <c r="K28" s="63">
        <v>166284462.76120323</v>
      </c>
    </row>
    <row r="29" spans="1:11" ht="15">
      <c r="A29" s="28">
        <v>1886</v>
      </c>
      <c r="B29" s="63">
        <v>7161263.751284687</v>
      </c>
      <c r="C29" s="63">
        <v>891.9210647275432</v>
      </c>
      <c r="E29" s="28">
        <v>1935</v>
      </c>
      <c r="F29" s="63">
        <v>47093866.08768406</v>
      </c>
      <c r="G29" s="63">
        <v>22959.607905922214</v>
      </c>
      <c r="I29" s="28">
        <v>1984</v>
      </c>
      <c r="J29" s="63">
        <v>441473510.4149731</v>
      </c>
      <c r="K29" s="63">
        <v>178286693.48799494</v>
      </c>
    </row>
    <row r="30" spans="1:11" ht="15">
      <c r="A30" s="28">
        <v>1887</v>
      </c>
      <c r="B30" s="63">
        <v>7796915.735512093</v>
      </c>
      <c r="C30" s="63">
        <v>968.8731426918766</v>
      </c>
      <c r="E30" s="28">
        <v>1936</v>
      </c>
      <c r="F30" s="63">
        <v>53815245.57928388</v>
      </c>
      <c r="G30" s="63">
        <v>28218.172052451362</v>
      </c>
      <c r="I30" s="28">
        <v>1985</v>
      </c>
      <c r="J30" s="63">
        <v>436567202.6218968</v>
      </c>
      <c r="K30" s="63">
        <v>191468445.51637945</v>
      </c>
    </row>
    <row r="31" spans="1:11" ht="15">
      <c r="A31" s="28">
        <v>1888</v>
      </c>
      <c r="B31" s="63">
        <v>8163811.14157633</v>
      </c>
      <c r="C31" s="63">
        <v>1027.2327722889886</v>
      </c>
      <c r="E31" s="28">
        <v>1937</v>
      </c>
      <c r="F31" s="63">
        <v>37578961.49297361</v>
      </c>
      <c r="G31" s="63">
        <v>21569.305933573316</v>
      </c>
      <c r="I31" s="28">
        <v>1986</v>
      </c>
      <c r="J31" s="63">
        <v>477618945.2984347</v>
      </c>
      <c r="K31" s="63">
        <v>222251719.54324555</v>
      </c>
    </row>
    <row r="32" spans="1:11" ht="15">
      <c r="A32" s="28">
        <v>1889</v>
      </c>
      <c r="B32" s="63">
        <v>7902629.449818465</v>
      </c>
      <c r="C32" s="63">
        <v>1011.2226084172146</v>
      </c>
      <c r="E32" s="28">
        <v>1938</v>
      </c>
      <c r="F32" s="63">
        <v>33945623.35366452</v>
      </c>
      <c r="G32" s="63">
        <v>20980.02861171221</v>
      </c>
      <c r="I32" s="28">
        <v>1987</v>
      </c>
      <c r="J32" s="63">
        <v>493739730.0440537</v>
      </c>
      <c r="K32" s="63">
        <v>240356211.6853538</v>
      </c>
    </row>
    <row r="33" spans="1:11" ht="15">
      <c r="A33" s="28">
        <v>1890</v>
      </c>
      <c r="B33" s="63">
        <v>7440317.221823403</v>
      </c>
      <c r="C33" s="63">
        <v>985.9162203618297</v>
      </c>
      <c r="E33" s="28">
        <v>1939</v>
      </c>
      <c r="F33" s="63">
        <v>40919049.19437888</v>
      </c>
      <c r="G33" s="63">
        <v>26406.957707344536</v>
      </c>
      <c r="I33" s="28">
        <v>1988</v>
      </c>
      <c r="J33" s="63">
        <v>534095942.0107734</v>
      </c>
      <c r="K33" s="63">
        <v>272887769.2677158</v>
      </c>
    </row>
    <row r="34" spans="1:11" ht="15">
      <c r="A34" s="28">
        <v>1891</v>
      </c>
      <c r="B34" s="63">
        <v>7307940.869816709</v>
      </c>
      <c r="C34" s="63">
        <v>965.2579443982503</v>
      </c>
      <c r="E34" s="28">
        <v>1940</v>
      </c>
      <c r="F34" s="63">
        <v>56299434.79535395</v>
      </c>
      <c r="G34" s="63">
        <v>42400.07850144866</v>
      </c>
      <c r="I34" s="28">
        <v>1989</v>
      </c>
      <c r="J34" s="63">
        <v>467062345.08627415</v>
      </c>
      <c r="K34" s="63">
        <v>254418969.97836044</v>
      </c>
    </row>
    <row r="35" spans="1:11" ht="15">
      <c r="A35" s="28">
        <v>1892</v>
      </c>
      <c r="B35" s="63">
        <v>7225489.576970154</v>
      </c>
      <c r="C35" s="63">
        <v>946.1490391319393</v>
      </c>
      <c r="E35" s="28">
        <v>1941</v>
      </c>
      <c r="F35" s="63">
        <v>65527205.28159812</v>
      </c>
      <c r="G35" s="63">
        <v>57101.02413403089</v>
      </c>
      <c r="I35" s="28">
        <v>1990</v>
      </c>
      <c r="J35" s="63">
        <v>588722632.1437093</v>
      </c>
      <c r="K35" s="63">
        <v>340243097.8117721</v>
      </c>
    </row>
    <row r="36" spans="1:11" ht="15">
      <c r="A36" s="28">
        <v>1893</v>
      </c>
      <c r="B36" s="63">
        <v>7365719.771157948</v>
      </c>
      <c r="C36" s="63">
        <v>943.5667546364919</v>
      </c>
      <c r="E36" s="28">
        <v>1942</v>
      </c>
      <c r="F36" s="63">
        <v>70144416.80705686</v>
      </c>
      <c r="G36" s="63">
        <v>70648.7215109463</v>
      </c>
      <c r="I36" s="28">
        <v>1991</v>
      </c>
      <c r="J36" s="63">
        <v>573638531.176747</v>
      </c>
      <c r="K36" s="63">
        <v>352769529.04295367</v>
      </c>
    </row>
    <row r="37" spans="1:11" ht="15">
      <c r="A37" s="28">
        <v>1894</v>
      </c>
      <c r="B37" s="63">
        <v>7439061.509396933</v>
      </c>
      <c r="C37" s="63">
        <v>948.7313236273867</v>
      </c>
      <c r="E37" s="28">
        <v>1943</v>
      </c>
      <c r="F37" s="63">
        <v>42729161.682409994</v>
      </c>
      <c r="G37" s="63">
        <v>72172.78582015938</v>
      </c>
      <c r="I37" s="28">
        <v>1992</v>
      </c>
      <c r="J37" s="63">
        <v>572628384.5116642</v>
      </c>
      <c r="K37" s="63">
        <v>371209895.3141865</v>
      </c>
    </row>
    <row r="38" spans="1:11" ht="15">
      <c r="A38" s="28">
        <v>1895</v>
      </c>
      <c r="B38" s="63">
        <v>7403387.204677034</v>
      </c>
      <c r="C38" s="63">
        <v>938.9186425446865</v>
      </c>
      <c r="E38" s="28">
        <v>1944</v>
      </c>
      <c r="F38" s="63">
        <v>16513631.772841597</v>
      </c>
      <c r="G38" s="63">
        <v>123953.78743666947</v>
      </c>
      <c r="I38" s="28">
        <v>1993</v>
      </c>
      <c r="J38" s="63">
        <v>570368901.3376234</v>
      </c>
      <c r="K38" s="63">
        <v>385254239.3364562</v>
      </c>
    </row>
    <row r="39" spans="1:11" ht="15">
      <c r="A39" s="28">
        <v>1896</v>
      </c>
      <c r="B39" s="63">
        <v>7322198.625708192</v>
      </c>
      <c r="C39" s="63">
        <v>924.4578493701808</v>
      </c>
      <c r="E39" s="28">
        <v>1945</v>
      </c>
      <c r="F39" s="63">
        <v>13699617.976211997</v>
      </c>
      <c r="G39" s="63">
        <v>202530.6388055385</v>
      </c>
      <c r="I39" s="28">
        <v>1994</v>
      </c>
      <c r="J39" s="63">
        <v>546327801.5991572</v>
      </c>
      <c r="K39" s="63">
        <v>383549425.44169974</v>
      </c>
    </row>
    <row r="40" spans="1:11" ht="15">
      <c r="A40" s="28">
        <v>1897</v>
      </c>
      <c r="B40" s="63">
        <v>7105035.969157195</v>
      </c>
      <c r="C40" s="63">
        <v>895.0198061220801</v>
      </c>
      <c r="E40" s="28">
        <v>1946</v>
      </c>
      <c r="F40" s="63">
        <v>19925891.604631584</v>
      </c>
      <c r="G40" s="63">
        <v>347657.6097341796</v>
      </c>
      <c r="I40" s="28">
        <v>1995</v>
      </c>
      <c r="J40" s="63">
        <v>597422945.2090877</v>
      </c>
      <c r="K40" s="63">
        <v>441880876.6339406</v>
      </c>
    </row>
    <row r="41" spans="1:11" ht="15">
      <c r="A41" s="28">
        <v>1898</v>
      </c>
      <c r="B41" s="63">
        <v>7089822.4000785025</v>
      </c>
      <c r="C41" s="63">
        <v>899.151461314796</v>
      </c>
      <c r="E41" s="28">
        <v>1947</v>
      </c>
      <c r="F41" s="63">
        <v>20448143.597845342</v>
      </c>
      <c r="G41" s="63">
        <v>578184.8605824601</v>
      </c>
      <c r="I41" s="28">
        <v>1996</v>
      </c>
      <c r="J41" s="63">
        <v>604073844.0819204</v>
      </c>
      <c r="K41" s="63">
        <v>464207979.77554786</v>
      </c>
    </row>
    <row r="42" spans="1:11" ht="15">
      <c r="A42" s="28">
        <v>1899</v>
      </c>
      <c r="B42" s="63">
        <v>7277341.573385943</v>
      </c>
      <c r="C42" s="63">
        <v>908.4476854984067</v>
      </c>
      <c r="E42" s="28">
        <v>1948</v>
      </c>
      <c r="F42" s="63">
        <v>24244089.923409443</v>
      </c>
      <c r="G42" s="63">
        <v>725827.4930665662</v>
      </c>
      <c r="I42" s="28">
        <v>1997</v>
      </c>
      <c r="J42" s="63">
        <v>571929933.6189167</v>
      </c>
      <c r="K42" s="63">
        <v>447134652.19210136</v>
      </c>
    </row>
    <row r="43" spans="1:11" ht="15">
      <c r="A43" s="28">
        <v>1900</v>
      </c>
      <c r="B43" s="63">
        <v>7264929.964932577</v>
      </c>
      <c r="C43" s="63">
        <v>911.0299699938541</v>
      </c>
      <c r="E43" s="28">
        <v>1949</v>
      </c>
      <c r="F43" s="63">
        <v>27150853.535302415</v>
      </c>
      <c r="G43" s="63">
        <v>824762.5589406437</v>
      </c>
      <c r="I43" s="28">
        <v>1998</v>
      </c>
      <c r="J43" s="63">
        <v>659277709.6507719</v>
      </c>
      <c r="K43" s="63">
        <v>524693760.16774523</v>
      </c>
    </row>
    <row r="44" spans="1:11" ht="15">
      <c r="A44" s="28">
        <v>1901</v>
      </c>
      <c r="B44" s="63">
        <v>7478846.405924794</v>
      </c>
      <c r="C44" s="63">
        <v>938.9186425446865</v>
      </c>
      <c r="E44" s="28">
        <v>1950</v>
      </c>
      <c r="F44" s="63">
        <v>30363762.921080224</v>
      </c>
      <c r="G44" s="63">
        <v>909977.4308335098</v>
      </c>
      <c r="I44" s="28">
        <v>1999</v>
      </c>
      <c r="J44" s="63">
        <v>720730203.2366353</v>
      </c>
      <c r="K44" s="63">
        <v>582643656.6181369</v>
      </c>
    </row>
    <row r="45" spans="1:11" ht="15">
      <c r="A45" s="28">
        <v>1902</v>
      </c>
      <c r="B45" s="63">
        <v>7670838.290114498</v>
      </c>
      <c r="C45" s="63">
        <v>956.478177113729</v>
      </c>
      <c r="E45" s="28">
        <v>1951</v>
      </c>
      <c r="F45" s="63">
        <v>32423008.55123511</v>
      </c>
      <c r="G45" s="63">
        <v>1066072.9133850136</v>
      </c>
      <c r="I45" s="28">
        <v>2000</v>
      </c>
      <c r="J45" s="63">
        <v>662500589.2097176</v>
      </c>
      <c r="K45" s="63">
        <v>549291592.0816828</v>
      </c>
    </row>
    <row r="46" spans="1:11" ht="15">
      <c r="A46" s="28">
        <v>1903</v>
      </c>
      <c r="B46" s="63">
        <v>7433881.809045226</v>
      </c>
      <c r="C46" s="63">
        <v>954.412349517371</v>
      </c>
      <c r="E46" s="28">
        <v>1952</v>
      </c>
      <c r="F46" s="63">
        <v>37274720.30574248</v>
      </c>
      <c r="G46" s="63">
        <v>1277664.788485077</v>
      </c>
      <c r="I46" s="28">
        <v>2001</v>
      </c>
      <c r="J46" s="63">
        <v>720667156.097032</v>
      </c>
      <c r="K46" s="63">
        <v>613542615.4410284</v>
      </c>
    </row>
    <row r="47" spans="1:11" ht="15">
      <c r="A47" s="28">
        <v>1904</v>
      </c>
      <c r="B47" s="63">
        <v>7364286.257236852</v>
      </c>
      <c r="C47" s="63">
        <v>956.9946340128184</v>
      </c>
      <c r="E47" s="28">
        <v>1953</v>
      </c>
      <c r="F47" s="63">
        <v>37486813.288229436</v>
      </c>
      <c r="G47" s="63">
        <v>1309953.6738161517</v>
      </c>
      <c r="I47" s="28">
        <v>2002</v>
      </c>
      <c r="J47" s="63">
        <v>706100132.4233</v>
      </c>
      <c r="K47" s="63">
        <v>615767099</v>
      </c>
    </row>
    <row r="48" spans="1:11" ht="15">
      <c r="A48" s="28">
        <v>1905</v>
      </c>
      <c r="B48" s="63">
        <v>8185948.418350747</v>
      </c>
      <c r="C48" s="63">
        <v>1064.9341259225212</v>
      </c>
      <c r="E48" s="28">
        <v>1954</v>
      </c>
      <c r="F48" s="63">
        <v>36088949.99421568</v>
      </c>
      <c r="G48" s="63">
        <v>1295009.9934409973</v>
      </c>
      <c r="I48" s="28">
        <v>2003</v>
      </c>
      <c r="J48" s="63">
        <v>770048097.1223999</v>
      </c>
      <c r="K48" s="63">
        <v>688034397</v>
      </c>
    </row>
    <row r="49" spans="1:11" ht="15">
      <c r="A49" s="28">
        <v>1906</v>
      </c>
      <c r="B49" s="63">
        <v>8718695.455850683</v>
      </c>
      <c r="C49" s="63">
        <v>1155.3140832631814</v>
      </c>
      <c r="E49" s="28">
        <v>1955</v>
      </c>
      <c r="F49" s="63">
        <v>38727315.0050871</v>
      </c>
      <c r="G49" s="63">
        <v>1428698.9934255036</v>
      </c>
      <c r="I49" s="28">
        <v>2004</v>
      </c>
      <c r="J49" s="63">
        <v>685723048.509</v>
      </c>
      <c r="K49" s="63">
        <v>624861535</v>
      </c>
    </row>
    <row r="50" spans="1:11" ht="15">
      <c r="A50" s="28">
        <v>1907</v>
      </c>
      <c r="B50" s="63">
        <v>8039061.91182015</v>
      </c>
      <c r="C50" s="63">
        <v>1115.546902033291</v>
      </c>
      <c r="E50" s="28">
        <v>1956</v>
      </c>
      <c r="F50" s="63">
        <v>40009042.133535095</v>
      </c>
      <c r="G50" s="63">
        <v>1549422.8594152676</v>
      </c>
      <c r="I50" s="28">
        <v>2005</v>
      </c>
      <c r="J50" s="63">
        <v>676099421.114</v>
      </c>
      <c r="K50" s="63">
        <v>626598166</v>
      </c>
    </row>
    <row r="51" spans="1:11" ht="15">
      <c r="A51" s="28">
        <v>1908</v>
      </c>
      <c r="B51" s="63">
        <v>8607362.660424424</v>
      </c>
      <c r="C51" s="63">
        <v>1182.1698420158345</v>
      </c>
      <c r="E51" s="28">
        <v>1957</v>
      </c>
      <c r="F51" s="63">
        <v>41440258.13977389</v>
      </c>
      <c r="G51" s="63">
        <v>1635840.559426113</v>
      </c>
      <c r="I51" s="28">
        <v>2006</v>
      </c>
      <c r="J51" s="63">
        <v>653730691.9069</v>
      </c>
      <c r="K51" s="63">
        <v>617951311</v>
      </c>
    </row>
    <row r="52" spans="1:11" ht="15">
      <c r="A52" s="28">
        <v>1909</v>
      </c>
      <c r="B52" s="63">
        <v>9585993.912006073</v>
      </c>
      <c r="C52" s="63">
        <v>1279.7801959437475</v>
      </c>
      <c r="E52" s="28">
        <v>1958</v>
      </c>
      <c r="F52" s="63">
        <v>45101242.46391258</v>
      </c>
      <c r="G52" s="63">
        <v>1865661.2972364393</v>
      </c>
      <c r="I52" s="28">
        <v>2007</v>
      </c>
      <c r="J52" s="63">
        <v>668668933.9200001</v>
      </c>
      <c r="K52" s="63">
        <v>642950898</v>
      </c>
    </row>
    <row r="53" spans="1:11" ht="15">
      <c r="A53" s="29">
        <v>1910</v>
      </c>
      <c r="B53" s="64">
        <v>9914935.538122267</v>
      </c>
      <c r="C53" s="64">
        <v>1360.3474722017074</v>
      </c>
      <c r="E53" s="29">
        <v>1959</v>
      </c>
      <c r="F53" s="64">
        <v>51668222.60945013</v>
      </c>
      <c r="G53" s="64">
        <v>2128366.3951824903</v>
      </c>
      <c r="I53" s="28">
        <v>2008</v>
      </c>
      <c r="J53" s="63">
        <v>717213071.12</v>
      </c>
      <c r="K53" s="63">
        <v>711874016</v>
      </c>
    </row>
    <row r="54" spans="9:11" ht="15">
      <c r="I54" s="29">
        <v>2009</v>
      </c>
      <c r="J54" s="64">
        <v>699350449</v>
      </c>
      <c r="K54" s="64">
        <v>699350449</v>
      </c>
    </row>
    <row r="55" ht="15">
      <c r="A55" s="397" t="s">
        <v>224</v>
      </c>
    </row>
    <row r="56" ht="15">
      <c r="A56" s="371" t="s">
        <v>225</v>
      </c>
    </row>
    <row r="57" spans="1:9" ht="57" customHeight="1">
      <c r="A57" s="417" t="s">
        <v>248</v>
      </c>
      <c r="B57" s="458"/>
      <c r="C57" s="458"/>
      <c r="D57" s="458"/>
      <c r="E57" s="458"/>
      <c r="F57" s="458"/>
      <c r="G57" s="458"/>
      <c r="H57" s="458"/>
      <c r="I57" s="458"/>
    </row>
    <row r="58" spans="1:9" ht="35.25" customHeight="1">
      <c r="A58" s="417" t="s">
        <v>241</v>
      </c>
      <c r="B58" s="458"/>
      <c r="C58" s="458"/>
      <c r="D58" s="458"/>
      <c r="E58" s="458"/>
      <c r="F58" s="458"/>
      <c r="G58" s="458"/>
      <c r="H58" s="458"/>
      <c r="I58" s="458"/>
    </row>
    <row r="152" ht="15">
      <c r="B152" s="21"/>
    </row>
  </sheetData>
  <sheetProtection/>
  <mergeCells count="9">
    <mergeCell ref="A1:K1"/>
    <mergeCell ref="A57:I57"/>
    <mergeCell ref="A58:I58"/>
    <mergeCell ref="A3:A4"/>
    <mergeCell ref="B3:C3"/>
    <mergeCell ref="E3:E4"/>
    <mergeCell ref="F3:G3"/>
    <mergeCell ref="I3:I4"/>
    <mergeCell ref="J3:K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3"/>
</worksheet>
</file>

<file path=xl/worksheets/sheet24.xml><?xml version="1.0" encoding="utf-8"?>
<worksheet xmlns="http://schemas.openxmlformats.org/spreadsheetml/2006/main" xmlns:r="http://schemas.openxmlformats.org/officeDocument/2006/relationships">
  <sheetPr>
    <pageSetUpPr fitToPage="1"/>
  </sheetPr>
  <dimension ref="A1:J159"/>
  <sheetViews>
    <sheetView zoomScale="60" zoomScaleNormal="60" zoomScalePageLayoutView="0" workbookViewId="0" topLeftCell="A1">
      <selection activeCell="A1" sqref="A1:I1"/>
    </sheetView>
  </sheetViews>
  <sheetFormatPr defaultColWidth="11.421875" defaultRowHeight="15"/>
  <cols>
    <col min="1" max="1" width="14.421875" style="19" customWidth="1"/>
    <col min="2" max="2" width="19.28125" style="19" customWidth="1"/>
    <col min="3" max="3" width="11.7109375" style="19" customWidth="1"/>
    <col min="4" max="4" width="17.00390625" style="19" customWidth="1"/>
    <col min="5" max="9" width="19.28125" style="19" customWidth="1"/>
    <col min="10" max="10" width="14.421875" style="19" customWidth="1"/>
    <col min="11" max="16384" width="11.421875" style="20" customWidth="1"/>
  </cols>
  <sheetData>
    <row r="1" spans="1:9" ht="50.25" customHeight="1">
      <c r="A1" s="456" t="s">
        <v>246</v>
      </c>
      <c r="B1" s="456"/>
      <c r="C1" s="456"/>
      <c r="D1" s="456"/>
      <c r="E1" s="456"/>
      <c r="F1" s="456"/>
      <c r="G1" s="456"/>
      <c r="H1" s="456"/>
      <c r="I1" s="456"/>
    </row>
    <row r="3" spans="1:9" ht="90">
      <c r="A3" s="26" t="s">
        <v>0</v>
      </c>
      <c r="B3" s="67" t="s">
        <v>103</v>
      </c>
      <c r="C3" s="68" t="s">
        <v>93</v>
      </c>
      <c r="D3" s="67" t="s">
        <v>104</v>
      </c>
      <c r="E3" s="26" t="s">
        <v>250</v>
      </c>
      <c r="F3" s="26" t="s">
        <v>107</v>
      </c>
      <c r="G3" s="26" t="s">
        <v>251</v>
      </c>
      <c r="H3" s="26" t="s">
        <v>119</v>
      </c>
      <c r="I3" s="26" t="s">
        <v>120</v>
      </c>
    </row>
    <row r="4" spans="1:9" ht="15">
      <c r="A4" s="28">
        <v>1862</v>
      </c>
      <c r="B4" s="69">
        <v>64.39</v>
      </c>
      <c r="C4" s="22">
        <v>27.58</v>
      </c>
      <c r="D4" s="22">
        <v>3.36</v>
      </c>
      <c r="E4" s="24">
        <v>6.946156351791528</v>
      </c>
      <c r="F4" s="24">
        <v>15.526601520086864</v>
      </c>
      <c r="G4" s="24">
        <v>1.31</v>
      </c>
      <c r="H4" s="24">
        <v>6.73</v>
      </c>
      <c r="I4" s="24">
        <v>1.737242128121607</v>
      </c>
    </row>
    <row r="5" spans="1:9" ht="15">
      <c r="A5" s="28">
        <v>1863</v>
      </c>
      <c r="B5" s="69">
        <v>62.14</v>
      </c>
      <c r="C5" s="22">
        <v>29.95</v>
      </c>
      <c r="D5" s="22">
        <v>4.23</v>
      </c>
      <c r="E5" s="24">
        <v>7.568285077951004</v>
      </c>
      <c r="F5" s="24">
        <v>19.599109131403118</v>
      </c>
      <c r="G5" s="24">
        <v>0.5599999999999996</v>
      </c>
      <c r="H5" s="24">
        <v>3.23</v>
      </c>
      <c r="I5" s="24">
        <v>2.6726057906458798</v>
      </c>
    </row>
    <row r="6" spans="1:9" ht="15">
      <c r="A6" s="28">
        <v>1864</v>
      </c>
      <c r="B6" s="69">
        <v>58.66</v>
      </c>
      <c r="C6" s="22">
        <v>28.46</v>
      </c>
      <c r="D6" s="22">
        <v>4.07</v>
      </c>
      <c r="E6" s="24">
        <v>7.453368828654407</v>
      </c>
      <c r="F6" s="24">
        <v>20.135527589545017</v>
      </c>
      <c r="G6" s="24">
        <v>0.29000000000000004</v>
      </c>
      <c r="H6" s="24">
        <v>3.97</v>
      </c>
      <c r="I6" s="24">
        <v>5.421103581800581</v>
      </c>
    </row>
    <row r="7" spans="1:9" ht="15">
      <c r="A7" s="28">
        <v>1865</v>
      </c>
      <c r="B7" s="69">
        <v>47.75</v>
      </c>
      <c r="C7" s="22">
        <v>25.8</v>
      </c>
      <c r="D7" s="22">
        <v>2.91</v>
      </c>
      <c r="E7" s="24">
        <v>12.759324577861168</v>
      </c>
      <c r="F7" s="24">
        <v>24.202626641651033</v>
      </c>
      <c r="G7" s="24">
        <v>4.59</v>
      </c>
      <c r="H7" s="24">
        <v>2.91</v>
      </c>
      <c r="I7" s="24">
        <v>4.878048780487805</v>
      </c>
    </row>
    <row r="8" spans="1:9" ht="15">
      <c r="A8" s="28">
        <v>1866</v>
      </c>
      <c r="B8" s="69">
        <v>58</v>
      </c>
      <c r="C8" s="22">
        <v>33.06</v>
      </c>
      <c r="D8" s="22">
        <v>1.3</v>
      </c>
      <c r="E8" s="24">
        <v>12.495621445978882</v>
      </c>
      <c r="F8" s="24">
        <v>22.420796100731113</v>
      </c>
      <c r="G8" s="24">
        <v>0.09999999999999987</v>
      </c>
      <c r="H8" s="24">
        <v>4.79</v>
      </c>
      <c r="I8" s="24">
        <v>0.8935824532900082</v>
      </c>
    </row>
    <row r="9" spans="1:9" ht="15">
      <c r="A9" s="28">
        <v>1867</v>
      </c>
      <c r="B9" s="69">
        <v>41.01</v>
      </c>
      <c r="C9" s="22">
        <v>24.93</v>
      </c>
      <c r="D9" s="22">
        <v>5.46</v>
      </c>
      <c r="E9" s="24">
        <v>11.299106302916279</v>
      </c>
      <c r="F9" s="24">
        <v>27.0931326434619</v>
      </c>
      <c r="G9" s="24">
        <v>4.9799999999999995</v>
      </c>
      <c r="H9" s="24">
        <v>7.9</v>
      </c>
      <c r="I9" s="24">
        <v>2.257761053621825</v>
      </c>
    </row>
    <row r="10" spans="1:9" ht="15">
      <c r="A10" s="28">
        <v>1868</v>
      </c>
      <c r="B10" s="69">
        <v>41.28</v>
      </c>
      <c r="C10" s="22">
        <v>18.7</v>
      </c>
      <c r="D10" s="22">
        <v>3.71</v>
      </c>
      <c r="E10" s="24">
        <v>10.787868576242628</v>
      </c>
      <c r="F10" s="24">
        <v>24.43133951137321</v>
      </c>
      <c r="G10" s="24">
        <v>0.08000000000000007</v>
      </c>
      <c r="H10" s="24">
        <v>15.33</v>
      </c>
      <c r="I10" s="24">
        <v>4.380791912384161</v>
      </c>
    </row>
    <row r="11" spans="1:9" ht="15">
      <c r="A11" s="28">
        <v>1869</v>
      </c>
      <c r="B11" s="69">
        <v>36.4</v>
      </c>
      <c r="C11" s="22">
        <v>23.54</v>
      </c>
      <c r="D11" s="22">
        <v>5.56</v>
      </c>
      <c r="E11" s="24">
        <v>6.171277150304083</v>
      </c>
      <c r="F11" s="24">
        <v>30.668983492615116</v>
      </c>
      <c r="G11" s="24">
        <v>5.650000000000001</v>
      </c>
      <c r="H11" s="24">
        <v>10.25</v>
      </c>
      <c r="I11" s="24">
        <v>5.299739357080799</v>
      </c>
    </row>
    <row r="12" spans="1:9" ht="15">
      <c r="A12" s="28">
        <v>1870</v>
      </c>
      <c r="B12" s="69">
        <v>35.52</v>
      </c>
      <c r="C12" s="22">
        <v>24.66</v>
      </c>
      <c r="D12" s="22">
        <v>3.42</v>
      </c>
      <c r="E12" s="24">
        <v>5.4747358121330745</v>
      </c>
      <c r="F12" s="24">
        <v>38.74755381604697</v>
      </c>
      <c r="G12" s="24">
        <v>7.15</v>
      </c>
      <c r="H12" s="24">
        <v>8.22</v>
      </c>
      <c r="I12" s="24">
        <v>1.467710371819961</v>
      </c>
    </row>
    <row r="13" spans="1:9" ht="15">
      <c r="A13" s="28">
        <v>1871</v>
      </c>
      <c r="B13" s="69">
        <v>36.07</v>
      </c>
      <c r="C13" s="22">
        <v>22.69</v>
      </c>
      <c r="D13" s="22">
        <v>3.83</v>
      </c>
      <c r="E13" s="24">
        <v>8.302347417840375</v>
      </c>
      <c r="F13" s="24">
        <v>32.3943661971831</v>
      </c>
      <c r="G13" s="24">
        <v>4.619999999999999</v>
      </c>
      <c r="H13" s="24">
        <v>8.68</v>
      </c>
      <c r="I13" s="24">
        <v>6.103286384976526</v>
      </c>
    </row>
    <row r="14" spans="1:9" ht="15">
      <c r="A14" s="28">
        <v>1872</v>
      </c>
      <c r="B14" s="69">
        <v>35.55</v>
      </c>
      <c r="C14" s="22">
        <v>22.68</v>
      </c>
      <c r="D14" s="22">
        <v>4.54</v>
      </c>
      <c r="E14" s="24">
        <v>7.543745427944406</v>
      </c>
      <c r="F14" s="24">
        <v>32.260424286759324</v>
      </c>
      <c r="G14" s="24">
        <v>4.819999999999999</v>
      </c>
      <c r="H14" s="24">
        <v>8.19</v>
      </c>
      <c r="I14" s="24">
        <v>7.095830285296269</v>
      </c>
    </row>
    <row r="15" spans="1:9" ht="15">
      <c r="A15" s="28">
        <v>1873</v>
      </c>
      <c r="B15" s="69">
        <v>35.52</v>
      </c>
      <c r="C15" s="22">
        <v>22.17</v>
      </c>
      <c r="D15" s="22">
        <v>6.21</v>
      </c>
      <c r="E15" s="24">
        <v>6.503862815884477</v>
      </c>
      <c r="F15" s="24">
        <v>32.49097472924188</v>
      </c>
      <c r="G15" s="24">
        <v>5.2</v>
      </c>
      <c r="H15" s="24">
        <v>8.66</v>
      </c>
      <c r="I15" s="24">
        <v>5.415162454873646</v>
      </c>
    </row>
    <row r="16" spans="1:9" ht="15">
      <c r="A16" s="28">
        <v>1874</v>
      </c>
      <c r="B16" s="69">
        <v>37.08</v>
      </c>
      <c r="C16" s="22">
        <v>20.97</v>
      </c>
      <c r="D16" s="22">
        <v>5.58</v>
      </c>
      <c r="E16" s="24">
        <v>7.02365068002864</v>
      </c>
      <c r="F16" s="24">
        <v>32.78453829634932</v>
      </c>
      <c r="G16" s="24">
        <v>3.7200000000000006</v>
      </c>
      <c r="H16" s="24">
        <v>8.3</v>
      </c>
      <c r="I16" s="24">
        <v>5.511811023622047</v>
      </c>
    </row>
    <row r="17" spans="1:9" ht="15">
      <c r="A17" s="28">
        <v>1875</v>
      </c>
      <c r="B17" s="69">
        <v>37.53</v>
      </c>
      <c r="C17" s="22">
        <v>20.64</v>
      </c>
      <c r="D17" s="22">
        <v>5.16</v>
      </c>
      <c r="E17" s="24">
        <v>6.072897526501766</v>
      </c>
      <c r="F17" s="24">
        <v>32.014134275618375</v>
      </c>
      <c r="G17" s="24">
        <v>3.1099999999999994</v>
      </c>
      <c r="H17" s="24">
        <v>11.59</v>
      </c>
      <c r="I17" s="24">
        <v>4.522968197879859</v>
      </c>
    </row>
    <row r="18" spans="1:9" ht="15">
      <c r="A18" s="28">
        <v>1876</v>
      </c>
      <c r="B18" s="69">
        <v>36.81</v>
      </c>
      <c r="C18" s="22">
        <v>20.8</v>
      </c>
      <c r="D18" s="22">
        <v>8.36</v>
      </c>
      <c r="E18" s="24">
        <v>9.5879914224446</v>
      </c>
      <c r="F18" s="24">
        <v>32.73766976411723</v>
      </c>
      <c r="G18" s="24">
        <v>0.5</v>
      </c>
      <c r="H18" s="24">
        <v>7.93</v>
      </c>
      <c r="I18" s="24">
        <v>4.07433881343817</v>
      </c>
    </row>
    <row r="19" spans="1:9" ht="15">
      <c r="A19" s="28">
        <v>1877</v>
      </c>
      <c r="B19" s="69">
        <v>36.07</v>
      </c>
      <c r="C19" s="22">
        <v>20.2</v>
      </c>
      <c r="D19" s="22">
        <v>7.59</v>
      </c>
      <c r="E19" s="24">
        <v>11.872203389830513</v>
      </c>
      <c r="F19" s="24">
        <v>32.54237288135593</v>
      </c>
      <c r="G19" s="24">
        <v>0.5400000000000009</v>
      </c>
      <c r="H19" s="24">
        <v>7.86</v>
      </c>
      <c r="I19" s="24">
        <v>3.5254237288135593</v>
      </c>
    </row>
    <row r="20" spans="1:9" ht="15">
      <c r="A20" s="28">
        <v>1878</v>
      </c>
      <c r="B20" s="69">
        <v>37.9</v>
      </c>
      <c r="C20" s="22">
        <v>21.23</v>
      </c>
      <c r="D20" s="22">
        <v>7.12</v>
      </c>
      <c r="E20" s="24">
        <v>8.915726141078835</v>
      </c>
      <c r="F20" s="24">
        <v>34.232365145228215</v>
      </c>
      <c r="G20" s="24">
        <v>0.28000000000000025</v>
      </c>
      <c r="H20" s="24">
        <v>7.61</v>
      </c>
      <c r="I20" s="24">
        <v>3.941908713692946</v>
      </c>
    </row>
    <row r="21" spans="1:9" ht="15">
      <c r="A21" s="28">
        <v>1879</v>
      </c>
      <c r="B21" s="69">
        <v>38.25</v>
      </c>
      <c r="C21" s="22">
        <v>20.94</v>
      </c>
      <c r="D21" s="22">
        <v>4.9</v>
      </c>
      <c r="E21" s="24">
        <v>8.516195883605402</v>
      </c>
      <c r="F21" s="24">
        <v>35.060326472675655</v>
      </c>
      <c r="G21" s="24">
        <v>0.7799999999999994</v>
      </c>
      <c r="H21" s="24">
        <v>8.59</v>
      </c>
      <c r="I21" s="24">
        <v>3.9034776437189493</v>
      </c>
    </row>
    <row r="22" spans="1:9" ht="15">
      <c r="A22" s="28">
        <v>1880</v>
      </c>
      <c r="B22" s="69">
        <v>39.23</v>
      </c>
      <c r="C22" s="22">
        <v>21.82</v>
      </c>
      <c r="D22" s="22">
        <v>4.34</v>
      </c>
      <c r="E22" s="24">
        <v>8.816589595375724</v>
      </c>
      <c r="F22" s="24">
        <v>35.47687861271676</v>
      </c>
      <c r="G22" s="24">
        <v>1.4400000000000004</v>
      </c>
      <c r="H22" s="24">
        <v>6</v>
      </c>
      <c r="I22" s="24">
        <v>4.696531791907514</v>
      </c>
    </row>
    <row r="23" spans="1:9" ht="15">
      <c r="A23" s="28">
        <v>1881</v>
      </c>
      <c r="B23" s="69">
        <v>39.99</v>
      </c>
      <c r="C23" s="22">
        <v>22.25</v>
      </c>
      <c r="D23" s="22">
        <v>4.58</v>
      </c>
      <c r="E23" s="24">
        <v>8.838705327039785</v>
      </c>
      <c r="F23" s="24">
        <v>33.715441672285905</v>
      </c>
      <c r="G23" s="24">
        <v>3.4399999999999995</v>
      </c>
      <c r="H23" s="24">
        <v>5.39</v>
      </c>
      <c r="I23" s="24">
        <v>4.045853000674309</v>
      </c>
    </row>
    <row r="24" spans="1:9" ht="15">
      <c r="A24" s="28">
        <v>1882</v>
      </c>
      <c r="B24" s="69">
        <v>35.53</v>
      </c>
      <c r="C24" s="22">
        <v>19.74</v>
      </c>
      <c r="D24" s="22">
        <v>9.2</v>
      </c>
      <c r="E24" s="24">
        <v>8.769713589274838</v>
      </c>
      <c r="F24" s="24">
        <v>33.69896404631322</v>
      </c>
      <c r="G24" s="24">
        <v>1.7700000000000014</v>
      </c>
      <c r="H24" s="24">
        <v>6.4</v>
      </c>
      <c r="I24" s="24">
        <v>4.631322364411944</v>
      </c>
    </row>
    <row r="25" spans="1:9" ht="15">
      <c r="A25" s="28">
        <v>1883</v>
      </c>
      <c r="B25" s="69">
        <v>34.21</v>
      </c>
      <c r="C25" s="22">
        <v>19.35</v>
      </c>
      <c r="D25" s="22">
        <v>7.84</v>
      </c>
      <c r="E25" s="24">
        <v>7.785964912280704</v>
      </c>
      <c r="F25" s="24">
        <v>29.111842105263158</v>
      </c>
      <c r="G25" s="24">
        <v>0.5500000000000007</v>
      </c>
      <c r="H25" s="24">
        <v>16.5</v>
      </c>
      <c r="I25" s="24">
        <v>4.00219298245614</v>
      </c>
    </row>
    <row r="26" spans="1:9" ht="15">
      <c r="A26" s="28">
        <v>1884</v>
      </c>
      <c r="B26" s="69">
        <v>38.16</v>
      </c>
      <c r="C26" s="22">
        <v>19.39</v>
      </c>
      <c r="D26" s="22">
        <v>11.02</v>
      </c>
      <c r="E26" s="24">
        <v>7.977241379310344</v>
      </c>
      <c r="F26" s="24">
        <v>30.130016958733748</v>
      </c>
      <c r="G26" s="24">
        <v>0.620000000000001</v>
      </c>
      <c r="H26" s="24">
        <v>7.74</v>
      </c>
      <c r="I26" s="24">
        <v>4.352741661955907</v>
      </c>
    </row>
    <row r="27" spans="1:9" ht="15">
      <c r="A27" s="28">
        <v>1885</v>
      </c>
      <c r="B27" s="69">
        <v>39.73</v>
      </c>
      <c r="C27" s="22">
        <v>19.52</v>
      </c>
      <c r="D27" s="22">
        <v>11.37</v>
      </c>
      <c r="E27" s="24">
        <v>7.673322014714207</v>
      </c>
      <c r="F27" s="24">
        <v>30.333899264289755</v>
      </c>
      <c r="G27" s="24">
        <v>0.5700000000000003</v>
      </c>
      <c r="H27" s="24">
        <v>6.05</v>
      </c>
      <c r="I27" s="24">
        <v>4.272778720996039</v>
      </c>
    </row>
    <row r="28" spans="1:9" ht="15">
      <c r="A28" s="28">
        <v>1886</v>
      </c>
      <c r="B28" s="69">
        <v>41.4</v>
      </c>
      <c r="C28" s="22">
        <v>20.55</v>
      </c>
      <c r="D28" s="22">
        <v>9.79</v>
      </c>
      <c r="E28" s="24">
        <v>8.319681528662425</v>
      </c>
      <c r="F28" s="24">
        <v>31.00752750434279</v>
      </c>
      <c r="G28" s="24">
        <v>1.3800000000000008</v>
      </c>
      <c r="H28" s="24">
        <v>3.76</v>
      </c>
      <c r="I28" s="24">
        <v>4.342790966994789</v>
      </c>
    </row>
    <row r="29" spans="1:9" ht="15">
      <c r="A29" s="28">
        <v>1887</v>
      </c>
      <c r="B29" s="69">
        <v>39.71</v>
      </c>
      <c r="C29" s="22">
        <v>19.78</v>
      </c>
      <c r="D29" s="22">
        <v>11.67</v>
      </c>
      <c r="E29" s="24">
        <v>8.934648187633268</v>
      </c>
      <c r="F29" s="24">
        <v>28.91791044776119</v>
      </c>
      <c r="G29" s="24">
        <v>1.92</v>
      </c>
      <c r="H29" s="24">
        <v>4.05</v>
      </c>
      <c r="I29" s="24">
        <v>4.797441364605544</v>
      </c>
    </row>
    <row r="30" spans="1:9" ht="15">
      <c r="A30" s="28">
        <v>1888</v>
      </c>
      <c r="B30" s="69">
        <v>41.78</v>
      </c>
      <c r="C30" s="22">
        <v>19.96</v>
      </c>
      <c r="D30" s="22">
        <v>11.51</v>
      </c>
      <c r="E30" s="24">
        <v>8.951367521367523</v>
      </c>
      <c r="F30" s="24">
        <v>27.953745600804424</v>
      </c>
      <c r="G30" s="24">
        <v>2.42</v>
      </c>
      <c r="H30" s="24">
        <v>2.86</v>
      </c>
      <c r="I30" s="24">
        <v>4.524886877828054</v>
      </c>
    </row>
    <row r="31" spans="1:9" ht="15">
      <c r="A31" s="28">
        <v>1889</v>
      </c>
      <c r="B31" s="69">
        <v>44.54</v>
      </c>
      <c r="C31" s="22">
        <v>21.81</v>
      </c>
      <c r="D31" s="22">
        <v>7.86</v>
      </c>
      <c r="E31" s="24">
        <v>9.310541368743614</v>
      </c>
      <c r="F31" s="24">
        <v>28.983656792645558</v>
      </c>
      <c r="G31" s="24">
        <v>3.9400000000000004</v>
      </c>
      <c r="H31" s="24">
        <v>1.28</v>
      </c>
      <c r="I31" s="24">
        <v>4.085801838610827</v>
      </c>
    </row>
    <row r="32" spans="1:9" ht="15">
      <c r="A32" s="28">
        <v>1890</v>
      </c>
      <c r="B32" s="69">
        <v>44.05</v>
      </c>
      <c r="C32" s="22">
        <v>22.37</v>
      </c>
      <c r="D32" s="22">
        <v>6.71</v>
      </c>
      <c r="E32" s="24">
        <v>9.85169198533264</v>
      </c>
      <c r="F32" s="24">
        <v>30.146673651126243</v>
      </c>
      <c r="G32" s="24">
        <v>3.5599999999999996</v>
      </c>
      <c r="H32" s="24">
        <v>1.36</v>
      </c>
      <c r="I32" s="24">
        <v>4.32163436354112</v>
      </c>
    </row>
    <row r="33" spans="1:9" ht="15">
      <c r="A33" s="28">
        <v>1891</v>
      </c>
      <c r="B33" s="69">
        <v>42.86</v>
      </c>
      <c r="C33" s="22">
        <v>23.11</v>
      </c>
      <c r="D33" s="22">
        <v>6.31</v>
      </c>
      <c r="E33" s="24">
        <v>10.374943820224715</v>
      </c>
      <c r="F33" s="24">
        <v>31.4071696094168</v>
      </c>
      <c r="G33" s="24">
        <v>3.1100000000000003</v>
      </c>
      <c r="H33" s="24">
        <v>1.39</v>
      </c>
      <c r="I33" s="24">
        <v>4.5478865703584805</v>
      </c>
    </row>
    <row r="34" spans="1:9" ht="15">
      <c r="A34" s="28">
        <v>1892</v>
      </c>
      <c r="B34" s="69">
        <v>41.65</v>
      </c>
      <c r="C34" s="22">
        <v>23.63</v>
      </c>
      <c r="D34" s="22">
        <v>5.57</v>
      </c>
      <c r="E34" s="24">
        <v>9.942925764192141</v>
      </c>
      <c r="F34" s="24">
        <v>32.532751091703055</v>
      </c>
      <c r="G34" s="24">
        <v>3.049999999999999</v>
      </c>
      <c r="H34" s="24">
        <v>2.56</v>
      </c>
      <c r="I34" s="24">
        <v>4.6943231441048034</v>
      </c>
    </row>
    <row r="35" spans="1:9" ht="15">
      <c r="A35" s="28">
        <v>1893</v>
      </c>
      <c r="B35" s="69">
        <v>40.72</v>
      </c>
      <c r="C35" s="22">
        <v>23.48</v>
      </c>
      <c r="D35" s="22">
        <v>4.76</v>
      </c>
      <c r="E35" s="24">
        <v>9.36945265462507</v>
      </c>
      <c r="F35" s="24">
        <v>32.40284619594964</v>
      </c>
      <c r="G35" s="24">
        <v>2.3500000000000005</v>
      </c>
      <c r="H35" s="24">
        <v>5.8</v>
      </c>
      <c r="I35" s="24">
        <v>4.597701149425287</v>
      </c>
    </row>
    <row r="36" spans="1:9" ht="15">
      <c r="A36" s="28">
        <v>1894</v>
      </c>
      <c r="B36" s="69">
        <v>40.34</v>
      </c>
      <c r="C36" s="22">
        <v>23.41</v>
      </c>
      <c r="D36" s="22">
        <v>4.63</v>
      </c>
      <c r="E36" s="24">
        <v>10.065236799129014</v>
      </c>
      <c r="F36" s="24">
        <v>31.682090364725095</v>
      </c>
      <c r="G36" s="24">
        <v>2.7199999999999998</v>
      </c>
      <c r="H36" s="24">
        <v>5.99</v>
      </c>
      <c r="I36" s="24">
        <v>4.57267283614589</v>
      </c>
    </row>
    <row r="37" spans="1:9" ht="15">
      <c r="A37" s="28">
        <v>1895</v>
      </c>
      <c r="B37" s="69">
        <v>40.1</v>
      </c>
      <c r="C37" s="22">
        <v>23.32</v>
      </c>
      <c r="D37" s="22">
        <v>4.34</v>
      </c>
      <c r="E37" s="24">
        <v>12.661276127612757</v>
      </c>
      <c r="F37" s="24">
        <v>32.315731573157315</v>
      </c>
      <c r="G37" s="24">
        <v>2.5300000000000002</v>
      </c>
      <c r="H37" s="24">
        <v>3.13</v>
      </c>
      <c r="I37" s="24">
        <v>4.922992299229923</v>
      </c>
    </row>
    <row r="38" spans="1:9" ht="15">
      <c r="A38" s="28">
        <v>1896</v>
      </c>
      <c r="B38" s="69">
        <v>40</v>
      </c>
      <c r="C38" s="22">
        <v>24.08</v>
      </c>
      <c r="D38" s="22">
        <v>3.24</v>
      </c>
      <c r="E38" s="24">
        <v>14.364245810055856</v>
      </c>
      <c r="F38" s="24">
        <v>33.49162011173185</v>
      </c>
      <c r="G38" s="24">
        <v>2.12</v>
      </c>
      <c r="H38" s="24">
        <v>1.84</v>
      </c>
      <c r="I38" s="24">
        <v>4.944134078212291</v>
      </c>
    </row>
    <row r="39" spans="1:9" ht="15">
      <c r="A39" s="28">
        <v>1897</v>
      </c>
      <c r="B39" s="69">
        <v>40.85</v>
      </c>
      <c r="C39" s="22">
        <v>25.85</v>
      </c>
      <c r="D39" s="22">
        <v>3</v>
      </c>
      <c r="E39" s="24">
        <v>13.709053664166188</v>
      </c>
      <c r="F39" s="24">
        <v>34.2469705712637</v>
      </c>
      <c r="G39" s="24">
        <v>1.8499999999999996</v>
      </c>
      <c r="H39" s="24">
        <v>1.67</v>
      </c>
      <c r="I39" s="24">
        <v>4.67397576457011</v>
      </c>
    </row>
    <row r="40" spans="1:9" ht="15">
      <c r="A40" s="28">
        <v>1898</v>
      </c>
      <c r="B40" s="69">
        <v>42.27</v>
      </c>
      <c r="C40" s="22">
        <v>26.59</v>
      </c>
      <c r="D40" s="22">
        <v>2.41</v>
      </c>
      <c r="E40" s="24">
        <v>12.814055140723726</v>
      </c>
      <c r="F40" s="24">
        <v>33.85985066053992</v>
      </c>
      <c r="G40" s="24">
        <v>1.8399999999999999</v>
      </c>
      <c r="H40" s="24">
        <v>2.01</v>
      </c>
      <c r="I40" s="24">
        <v>4.796094198736359</v>
      </c>
    </row>
    <row r="41" spans="1:9" ht="15">
      <c r="A41" s="28">
        <v>1899</v>
      </c>
      <c r="B41" s="69">
        <v>43.21</v>
      </c>
      <c r="C41" s="22">
        <v>26.61</v>
      </c>
      <c r="D41" s="22">
        <v>2.33</v>
      </c>
      <c r="E41" s="24">
        <v>12.416947129050591</v>
      </c>
      <c r="F41" s="24">
        <v>33.71233655486072</v>
      </c>
      <c r="G41" s="24">
        <v>2.16</v>
      </c>
      <c r="H41" s="24">
        <v>1.31</v>
      </c>
      <c r="I41" s="24">
        <v>4.860716316088687</v>
      </c>
    </row>
    <row r="42" spans="1:9" ht="15">
      <c r="A42" s="28">
        <v>1900</v>
      </c>
      <c r="B42" s="69">
        <v>43.71</v>
      </c>
      <c r="C42" s="22">
        <v>26.7</v>
      </c>
      <c r="D42" s="22">
        <v>2.32</v>
      </c>
      <c r="E42" s="24">
        <v>12.237800453514735</v>
      </c>
      <c r="F42" s="24">
        <v>33.64512471655329</v>
      </c>
      <c r="G42" s="24">
        <v>2.3300000000000005</v>
      </c>
      <c r="H42" s="24">
        <v>0.57</v>
      </c>
      <c r="I42" s="24">
        <v>5.187074829931973</v>
      </c>
    </row>
    <row r="43" spans="1:9" ht="15">
      <c r="A43" s="28">
        <v>1901</v>
      </c>
      <c r="B43" s="69">
        <v>42.19</v>
      </c>
      <c r="C43" s="22">
        <v>26.35</v>
      </c>
      <c r="D43" s="22">
        <v>2.53</v>
      </c>
      <c r="E43" s="24">
        <v>11.808646864686473</v>
      </c>
      <c r="F43" s="24">
        <v>32.59075907590759</v>
      </c>
      <c r="G43" s="24">
        <v>2.03</v>
      </c>
      <c r="H43" s="24">
        <v>2.91</v>
      </c>
      <c r="I43" s="24">
        <v>5.9405940594059405</v>
      </c>
    </row>
    <row r="44" spans="1:9" ht="15">
      <c r="A44" s="28">
        <v>1902</v>
      </c>
      <c r="B44" s="69">
        <v>41.09</v>
      </c>
      <c r="C44" s="22">
        <v>26.78</v>
      </c>
      <c r="D44" s="22">
        <v>2.86</v>
      </c>
      <c r="E44" s="24">
        <v>11.858034557235417</v>
      </c>
      <c r="F44" s="24">
        <v>31.80345572354212</v>
      </c>
      <c r="G44" s="24">
        <v>1.94</v>
      </c>
      <c r="H44" s="24">
        <v>4.32</v>
      </c>
      <c r="I44" s="24">
        <v>6.128509719222462</v>
      </c>
    </row>
    <row r="45" spans="1:9" ht="15">
      <c r="A45" s="28">
        <v>1903</v>
      </c>
      <c r="B45" s="69">
        <v>42.42</v>
      </c>
      <c r="C45" s="22">
        <v>27.16</v>
      </c>
      <c r="D45" s="22">
        <v>2.87</v>
      </c>
      <c r="E45" s="24">
        <v>12.800043290043291</v>
      </c>
      <c r="F45" s="24">
        <v>31.547619047619047</v>
      </c>
      <c r="G45" s="24">
        <v>1.8399999999999999</v>
      </c>
      <c r="H45" s="24">
        <v>2.11</v>
      </c>
      <c r="I45" s="24">
        <v>6.412337662337662</v>
      </c>
    </row>
    <row r="46" spans="1:9" ht="15">
      <c r="A46" s="28">
        <v>1904</v>
      </c>
      <c r="B46" s="69">
        <v>43.66</v>
      </c>
      <c r="C46" s="22">
        <v>27.95</v>
      </c>
      <c r="D46" s="22">
        <v>2.75</v>
      </c>
      <c r="E46" s="24">
        <v>13.331521856449003</v>
      </c>
      <c r="F46" s="24">
        <v>31.219643820831084</v>
      </c>
      <c r="G46" s="24">
        <v>1.5099999999999998</v>
      </c>
      <c r="H46" s="24">
        <v>0.81</v>
      </c>
      <c r="I46" s="24">
        <v>6.718834322719913</v>
      </c>
    </row>
    <row r="47" spans="1:9" ht="15">
      <c r="A47" s="28">
        <v>1905</v>
      </c>
      <c r="B47" s="69">
        <v>39.54</v>
      </c>
      <c r="C47" s="22">
        <v>25.95</v>
      </c>
      <c r="D47" s="22">
        <v>2.71</v>
      </c>
      <c r="E47" s="24">
        <v>11.605645004849658</v>
      </c>
      <c r="F47" s="24">
        <v>27.934044616876818</v>
      </c>
      <c r="G47" s="24">
        <v>11.16</v>
      </c>
      <c r="H47" s="24">
        <v>0.77</v>
      </c>
      <c r="I47" s="24">
        <v>6.280310378273521</v>
      </c>
    </row>
    <row r="48" spans="1:9" ht="15">
      <c r="A48" s="28">
        <v>1906</v>
      </c>
      <c r="B48" s="69">
        <v>38.8</v>
      </c>
      <c r="C48" s="22">
        <v>25.21</v>
      </c>
      <c r="D48" s="22">
        <v>2.77</v>
      </c>
      <c r="E48" s="24">
        <v>10.929848010728659</v>
      </c>
      <c r="F48" s="24">
        <v>24.988824318283413</v>
      </c>
      <c r="G48" s="24">
        <v>15.559999999999999</v>
      </c>
      <c r="H48" s="24">
        <v>0.76</v>
      </c>
      <c r="I48" s="24">
        <v>6.19132767098793</v>
      </c>
    </row>
    <row r="49" spans="1:9" ht="15">
      <c r="A49" s="28">
        <v>1907</v>
      </c>
      <c r="B49" s="69">
        <v>42.82</v>
      </c>
      <c r="C49" s="22">
        <v>28.1</v>
      </c>
      <c r="D49" s="22">
        <v>3.57</v>
      </c>
      <c r="E49" s="24">
        <v>11.46388888888889</v>
      </c>
      <c r="F49" s="24">
        <v>23.912037037037038</v>
      </c>
      <c r="G49" s="24">
        <v>10.87</v>
      </c>
      <c r="H49" s="24">
        <v>0.79</v>
      </c>
      <c r="I49" s="24">
        <v>6.5740740740740735</v>
      </c>
    </row>
    <row r="50" spans="1:9" ht="15">
      <c r="A50" s="28">
        <v>1908</v>
      </c>
      <c r="B50" s="69">
        <v>42.59</v>
      </c>
      <c r="C50" s="22">
        <v>27.7</v>
      </c>
      <c r="D50" s="22">
        <v>5.07</v>
      </c>
      <c r="E50" s="24">
        <v>11.147064220183491</v>
      </c>
      <c r="F50" s="24">
        <v>21.47225862822193</v>
      </c>
      <c r="G50" s="24">
        <v>12.84</v>
      </c>
      <c r="H50" s="24">
        <v>0.83</v>
      </c>
      <c r="I50" s="24">
        <v>6.0506771515945825</v>
      </c>
    </row>
    <row r="51" spans="1:9" ht="15">
      <c r="A51" s="28">
        <v>1909</v>
      </c>
      <c r="B51" s="69">
        <v>43.46</v>
      </c>
      <c r="C51" s="22">
        <v>26.84</v>
      </c>
      <c r="D51" s="22">
        <v>6.78</v>
      </c>
      <c r="E51" s="24">
        <v>10.091711057304277</v>
      </c>
      <c r="F51" s="24">
        <v>20.117029862792574</v>
      </c>
      <c r="G51" s="24">
        <v>11.739999999999998</v>
      </c>
      <c r="H51" s="24">
        <v>0.85</v>
      </c>
      <c r="I51" s="24">
        <v>6.961259079903148</v>
      </c>
    </row>
    <row r="52" spans="1:9" ht="15">
      <c r="A52" s="28">
        <v>1910</v>
      </c>
      <c r="B52" s="69">
        <v>44.49</v>
      </c>
      <c r="C52" s="22">
        <v>26.42</v>
      </c>
      <c r="D52" s="22">
        <v>6.95</v>
      </c>
      <c r="E52" s="24">
        <v>10.391632498101746</v>
      </c>
      <c r="F52" s="24">
        <v>19.267274107820807</v>
      </c>
      <c r="G52" s="24">
        <v>7.589999999999999</v>
      </c>
      <c r="H52" s="24">
        <v>1.63</v>
      </c>
      <c r="I52" s="24">
        <v>9.681093394077449</v>
      </c>
    </row>
    <row r="53" spans="1:9" ht="15">
      <c r="A53" s="28">
        <v>1911</v>
      </c>
      <c r="B53" s="69">
        <v>45.7</v>
      </c>
      <c r="C53" s="22">
        <v>25.06</v>
      </c>
      <c r="D53" s="22">
        <v>6.21</v>
      </c>
      <c r="E53" s="24">
        <v>11.235472095472097</v>
      </c>
      <c r="F53" s="24">
        <v>17.760617760617762</v>
      </c>
      <c r="G53" s="24">
        <v>7.3</v>
      </c>
      <c r="H53" s="24">
        <v>1.65</v>
      </c>
      <c r="I53" s="24">
        <v>10.143910143910144</v>
      </c>
    </row>
    <row r="54" spans="1:9" ht="15">
      <c r="A54" s="28">
        <v>1912</v>
      </c>
      <c r="B54" s="69">
        <v>48</v>
      </c>
      <c r="C54" s="22">
        <v>23.92</v>
      </c>
      <c r="D54" s="22">
        <v>6.58</v>
      </c>
      <c r="E54" s="24">
        <v>11.462879581151832</v>
      </c>
      <c r="F54" s="24">
        <v>16.573952879581153</v>
      </c>
      <c r="G54" s="24">
        <v>6.800000000000001</v>
      </c>
      <c r="H54" s="24">
        <v>1.11</v>
      </c>
      <c r="I54" s="24">
        <v>9.473167539267017</v>
      </c>
    </row>
    <row r="55" spans="1:9" ht="15">
      <c r="A55" s="28">
        <v>1913</v>
      </c>
      <c r="B55" s="69">
        <v>48.55</v>
      </c>
      <c r="C55" s="22">
        <v>23.21</v>
      </c>
      <c r="D55" s="22">
        <v>6.7</v>
      </c>
      <c r="E55" s="24">
        <v>10.516995572422516</v>
      </c>
      <c r="F55" s="24">
        <v>16.698292220113853</v>
      </c>
      <c r="G55" s="24">
        <v>6.3</v>
      </c>
      <c r="H55" s="24">
        <v>2.68</v>
      </c>
      <c r="I55" s="24">
        <v>8.55471220746363</v>
      </c>
    </row>
    <row r="56" spans="1:9" ht="15">
      <c r="A56" s="28">
        <v>1914</v>
      </c>
      <c r="B56" s="69">
        <v>58.84</v>
      </c>
      <c r="C56" s="22">
        <v>18.77</v>
      </c>
      <c r="D56" s="22">
        <v>4.74</v>
      </c>
      <c r="E56" s="24">
        <v>10.51031890660593</v>
      </c>
      <c r="F56" s="24">
        <v>12.608200455580864</v>
      </c>
      <c r="G56" s="24">
        <v>5.35</v>
      </c>
      <c r="H56" s="24">
        <v>1.3</v>
      </c>
      <c r="I56" s="24">
        <v>6.651480637813211</v>
      </c>
    </row>
    <row r="57" spans="1:9" ht="15">
      <c r="A57" s="28">
        <v>1915</v>
      </c>
      <c r="B57" s="69">
        <v>73.46</v>
      </c>
      <c r="C57" s="22">
        <v>11.06</v>
      </c>
      <c r="D57" s="22">
        <v>2.24</v>
      </c>
      <c r="E57" s="24">
        <v>9.283381537719931</v>
      </c>
      <c r="F57" s="24">
        <v>7.580139792721137</v>
      </c>
      <c r="G57" s="24">
        <v>2.7</v>
      </c>
      <c r="H57" s="24">
        <v>0.85</v>
      </c>
      <c r="I57" s="24">
        <v>3.88647866955893</v>
      </c>
    </row>
    <row r="58" spans="1:9" ht="15">
      <c r="A58" s="28">
        <v>1916</v>
      </c>
      <c r="B58" s="69">
        <v>74.32</v>
      </c>
      <c r="C58" s="22">
        <v>6.09</v>
      </c>
      <c r="D58" s="22">
        <v>0.99</v>
      </c>
      <c r="E58" s="24">
        <v>8.322426319396849</v>
      </c>
      <c r="F58" s="24">
        <v>5.185058259081562</v>
      </c>
      <c r="G58" s="24">
        <v>0.8999999999999999</v>
      </c>
      <c r="H58" s="24">
        <v>6.41</v>
      </c>
      <c r="I58" s="24">
        <v>3.87251542152159</v>
      </c>
    </row>
    <row r="59" spans="1:9" ht="15">
      <c r="A59" s="28">
        <v>1917</v>
      </c>
      <c r="B59" s="69">
        <v>71.78</v>
      </c>
      <c r="C59" s="22">
        <v>4.13</v>
      </c>
      <c r="D59" s="22">
        <v>0.61</v>
      </c>
      <c r="E59" s="24">
        <v>7.753912651958576</v>
      </c>
      <c r="F59" s="24">
        <v>5.553804592525889</v>
      </c>
      <c r="G59" s="24">
        <v>0.42000000000000004</v>
      </c>
      <c r="H59" s="24">
        <v>11.55</v>
      </c>
      <c r="I59" s="24">
        <v>2.3322827555155334</v>
      </c>
    </row>
    <row r="60" spans="1:9" ht="15">
      <c r="A60" s="28">
        <v>1918</v>
      </c>
      <c r="B60" s="69">
        <v>74.25</v>
      </c>
      <c r="C60" s="22">
        <v>4.09</v>
      </c>
      <c r="D60" s="22">
        <v>0.53</v>
      </c>
      <c r="E60" s="24">
        <v>8.640748002904864</v>
      </c>
      <c r="F60" s="24">
        <v>6.628540305010894</v>
      </c>
      <c r="G60" s="24">
        <v>0.47</v>
      </c>
      <c r="H60" s="24">
        <v>8.72</v>
      </c>
      <c r="I60" s="24">
        <v>0.760711692084241</v>
      </c>
    </row>
    <row r="61" spans="1:9" ht="15">
      <c r="A61" s="28">
        <v>1919</v>
      </c>
      <c r="B61" s="69">
        <v>72.79</v>
      </c>
      <c r="C61" s="22">
        <v>7.86</v>
      </c>
      <c r="D61" s="22">
        <v>1.32</v>
      </c>
      <c r="E61" s="24">
        <v>8.928543937397693</v>
      </c>
      <c r="F61" s="24">
        <v>11.035253723000759</v>
      </c>
      <c r="G61" s="24">
        <v>1.45</v>
      </c>
      <c r="H61" s="24">
        <v>3.52</v>
      </c>
      <c r="I61" s="24">
        <v>0.956202339601549</v>
      </c>
    </row>
    <row r="62" spans="1:9" ht="15">
      <c r="A62" s="28">
        <v>1920</v>
      </c>
      <c r="B62" s="69">
        <v>53.97</v>
      </c>
      <c r="C62" s="22">
        <v>14.7</v>
      </c>
      <c r="D62" s="22">
        <v>3.25</v>
      </c>
      <c r="E62" s="24">
        <v>10.399692685925018</v>
      </c>
      <c r="F62" s="24">
        <v>17.04495565896918</v>
      </c>
      <c r="G62" s="24">
        <v>5.24</v>
      </c>
      <c r="H62" s="24">
        <v>8.64</v>
      </c>
      <c r="I62" s="24">
        <v>1.4553516551058039</v>
      </c>
    </row>
    <row r="63" spans="1:9" ht="15">
      <c r="A63" s="28">
        <v>1921</v>
      </c>
      <c r="B63" s="69">
        <v>39.45</v>
      </c>
      <c r="C63" s="22">
        <v>16.73</v>
      </c>
      <c r="D63" s="22">
        <v>4.85</v>
      </c>
      <c r="E63" s="24">
        <v>20.6100157878118</v>
      </c>
      <c r="F63" s="24">
        <v>17.044916324597413</v>
      </c>
      <c r="G63" s="24">
        <v>7.200000000000001</v>
      </c>
      <c r="H63" s="24">
        <v>8.99</v>
      </c>
      <c r="I63" s="24">
        <v>1.85506788759078</v>
      </c>
    </row>
    <row r="64" spans="1:9" ht="15">
      <c r="A64" s="28">
        <v>1922</v>
      </c>
      <c r="B64" s="69">
        <v>46.04</v>
      </c>
      <c r="C64" s="22">
        <v>13.73</v>
      </c>
      <c r="D64" s="22">
        <v>4.53</v>
      </c>
      <c r="E64" s="24">
        <v>27.58647086328833</v>
      </c>
      <c r="F64" s="24">
        <v>13.655093810275293</v>
      </c>
      <c r="G64" s="24">
        <v>4.079999999999999</v>
      </c>
      <c r="H64" s="24">
        <v>2.58</v>
      </c>
      <c r="I64" s="24">
        <v>1.5284353264363786</v>
      </c>
    </row>
    <row r="65" spans="1:10" ht="15">
      <c r="A65" s="28">
        <v>1923</v>
      </c>
      <c r="B65" s="69">
        <v>46.34</v>
      </c>
      <c r="C65" s="22">
        <v>13.04</v>
      </c>
      <c r="D65" s="22">
        <v>3.36</v>
      </c>
      <c r="E65" s="24">
        <v>26.51769735074427</v>
      </c>
      <c r="F65" s="24">
        <v>13.39136976731689</v>
      </c>
      <c r="G65" s="24">
        <v>3.9499999999999997</v>
      </c>
      <c r="H65" s="24">
        <v>3.48</v>
      </c>
      <c r="I65" s="24">
        <v>2.9609328819388465</v>
      </c>
      <c r="J65" s="389"/>
    </row>
    <row r="66" spans="1:9" ht="15">
      <c r="A66" s="28">
        <v>1924</v>
      </c>
      <c r="B66" s="69">
        <v>39.15</v>
      </c>
      <c r="C66" s="22">
        <v>18.13</v>
      </c>
      <c r="D66" s="22">
        <v>3.7</v>
      </c>
      <c r="E66" s="24">
        <v>22.688001324357142</v>
      </c>
      <c r="F66" s="24">
        <v>17.994702571460103</v>
      </c>
      <c r="G66" s="24">
        <v>6.169999999999999</v>
      </c>
      <c r="H66" s="24">
        <v>5.8</v>
      </c>
      <c r="I66" s="24">
        <v>4.497296104182761</v>
      </c>
    </row>
    <row r="67" spans="1:9" ht="15">
      <c r="A67" s="28">
        <v>1925</v>
      </c>
      <c r="B67" s="69">
        <v>40.4</v>
      </c>
      <c r="C67" s="22">
        <v>24.23</v>
      </c>
      <c r="D67" s="22">
        <v>5.08</v>
      </c>
      <c r="E67" s="24">
        <v>18.802749357626727</v>
      </c>
      <c r="F67" s="24">
        <v>20.497547302032235</v>
      </c>
      <c r="G67" s="24">
        <v>6.16</v>
      </c>
      <c r="H67" s="24">
        <v>5.39</v>
      </c>
      <c r="I67" s="24">
        <v>3.669703340341042</v>
      </c>
    </row>
    <row r="68" spans="1:9" ht="15">
      <c r="A68" s="28">
        <v>1926</v>
      </c>
      <c r="B68" s="69">
        <v>41.34</v>
      </c>
      <c r="C68" s="22">
        <v>24.17</v>
      </c>
      <c r="D68" s="22">
        <v>6.21</v>
      </c>
      <c r="E68" s="24">
        <v>23.416257779381255</v>
      </c>
      <c r="F68" s="24">
        <v>17.351402543519438</v>
      </c>
      <c r="G68" s="24">
        <v>8.05</v>
      </c>
      <c r="H68" s="24">
        <v>0.25</v>
      </c>
      <c r="I68" s="24">
        <v>3.382339677099305</v>
      </c>
    </row>
    <row r="69" spans="1:9" ht="15">
      <c r="A69" s="28">
        <v>1927</v>
      </c>
      <c r="B69" s="69">
        <v>36.45</v>
      </c>
      <c r="C69" s="22">
        <v>20.45</v>
      </c>
      <c r="D69" s="22">
        <v>6.5</v>
      </c>
      <c r="E69" s="24">
        <v>13.983932333950083</v>
      </c>
      <c r="F69" s="24">
        <v>16.136766982592608</v>
      </c>
      <c r="G69" s="24">
        <v>9.829999999999998</v>
      </c>
      <c r="H69" s="24">
        <v>14.66</v>
      </c>
      <c r="I69" s="24">
        <v>2.4393006834573123</v>
      </c>
    </row>
    <row r="70" spans="1:9" ht="15">
      <c r="A70" s="28">
        <v>1928</v>
      </c>
      <c r="B70" s="69">
        <v>34.05</v>
      </c>
      <c r="C70" s="22">
        <v>19.17</v>
      </c>
      <c r="D70" s="22">
        <v>6.38</v>
      </c>
      <c r="E70" s="24">
        <v>14.556433268299731</v>
      </c>
      <c r="F70" s="24">
        <v>19.71963292145386</v>
      </c>
      <c r="G70" s="24">
        <v>9.2</v>
      </c>
      <c r="H70" s="24">
        <v>13.05</v>
      </c>
      <c r="I70" s="24">
        <v>3.043933810246405</v>
      </c>
    </row>
    <row r="71" spans="1:9" ht="15">
      <c r="A71" s="28">
        <v>1929</v>
      </c>
      <c r="B71" s="69">
        <v>37.69</v>
      </c>
      <c r="C71" s="22">
        <v>21.99</v>
      </c>
      <c r="D71" s="22">
        <v>6.68</v>
      </c>
      <c r="E71" s="24">
        <v>17.06759555072343</v>
      </c>
      <c r="F71" s="24">
        <v>22.290290206573555</v>
      </c>
      <c r="G71" s="24">
        <v>8.34</v>
      </c>
      <c r="H71" s="24">
        <v>3.97</v>
      </c>
      <c r="I71" s="24">
        <v>3.962114242703019</v>
      </c>
    </row>
    <row r="72" spans="1:9" ht="15">
      <c r="A72" s="28">
        <v>1930</v>
      </c>
      <c r="B72" s="69">
        <v>37.44</v>
      </c>
      <c r="C72" s="22">
        <v>22.51</v>
      </c>
      <c r="D72" s="22">
        <v>5.8</v>
      </c>
      <c r="E72" s="24">
        <v>15.396046353101571</v>
      </c>
      <c r="F72" s="24">
        <v>19.92373892297205</v>
      </c>
      <c r="G72" s="24">
        <v>8.14</v>
      </c>
      <c r="H72" s="24">
        <v>9.37</v>
      </c>
      <c r="I72" s="24">
        <v>3.93021472392638</v>
      </c>
    </row>
    <row r="73" spans="1:9" ht="15">
      <c r="A73" s="28">
        <v>1931</v>
      </c>
      <c r="B73" s="69">
        <v>36.06</v>
      </c>
      <c r="C73" s="22">
        <v>21.33</v>
      </c>
      <c r="D73" s="22">
        <v>5.38</v>
      </c>
      <c r="E73" s="24">
        <v>6.3828478912005195</v>
      </c>
      <c r="F73" s="24">
        <v>19.369788715291833</v>
      </c>
      <c r="G73" s="24">
        <v>18.290000000000003</v>
      </c>
      <c r="H73" s="24">
        <v>10.83</v>
      </c>
      <c r="I73" s="24">
        <v>3.68736339350765</v>
      </c>
    </row>
    <row r="74" spans="1:9" ht="15">
      <c r="A74" s="28">
        <v>1932</v>
      </c>
      <c r="B74" s="69">
        <v>38.57</v>
      </c>
      <c r="C74" s="22">
        <v>22.6</v>
      </c>
      <c r="D74" s="22">
        <v>5.87</v>
      </c>
      <c r="E74" s="24">
        <v>18.29359184362731</v>
      </c>
      <c r="F74" s="24">
        <v>21.182505171613123</v>
      </c>
      <c r="G74" s="24">
        <v>8.059999999999999</v>
      </c>
      <c r="H74" s="24">
        <v>4.37</v>
      </c>
      <c r="I74" s="24">
        <v>3.653902984759573</v>
      </c>
    </row>
    <row r="75" spans="1:9" ht="15">
      <c r="A75" s="28">
        <v>1933</v>
      </c>
      <c r="B75" s="69">
        <v>35.44</v>
      </c>
      <c r="C75" s="22">
        <v>21.45</v>
      </c>
      <c r="D75" s="22">
        <v>6.2</v>
      </c>
      <c r="E75" s="24">
        <v>16.924765998089775</v>
      </c>
      <c r="F75" s="24">
        <v>25.001989812161735</v>
      </c>
      <c r="G75" s="24">
        <v>6.38</v>
      </c>
      <c r="H75" s="24">
        <v>6.39</v>
      </c>
      <c r="I75" s="24">
        <v>3.6632441897484878</v>
      </c>
    </row>
    <row r="76" spans="1:9" ht="15">
      <c r="A76" s="28">
        <v>1934</v>
      </c>
      <c r="B76" s="69">
        <v>35.79</v>
      </c>
      <c r="C76" s="22">
        <v>20.96</v>
      </c>
      <c r="D76" s="22">
        <v>6.1</v>
      </c>
      <c r="E76" s="24">
        <v>17.546339491001355</v>
      </c>
      <c r="F76" s="24">
        <v>24.401411242368983</v>
      </c>
      <c r="G76" s="24">
        <v>5.74</v>
      </c>
      <c r="H76" s="24">
        <v>6.91</v>
      </c>
      <c r="I76" s="24">
        <v>3.512249266629668</v>
      </c>
    </row>
    <row r="77" spans="1:9" ht="15">
      <c r="A77" s="28">
        <v>1935</v>
      </c>
      <c r="B77" s="69">
        <v>32.69</v>
      </c>
      <c r="C77" s="22">
        <v>11.74</v>
      </c>
      <c r="D77" s="22">
        <v>3.11</v>
      </c>
      <c r="E77" s="24">
        <v>10.646760842181031</v>
      </c>
      <c r="F77" s="24">
        <v>11.28981464819147</v>
      </c>
      <c r="G77" s="24">
        <v>5.030000000000001</v>
      </c>
      <c r="H77" s="24">
        <v>35.02</v>
      </c>
      <c r="I77" s="24">
        <v>2.213424509627497</v>
      </c>
    </row>
    <row r="78" spans="1:9" ht="15">
      <c r="A78" s="28">
        <v>1936</v>
      </c>
      <c r="B78" s="69">
        <v>39.16</v>
      </c>
      <c r="C78" s="22">
        <v>9.98</v>
      </c>
      <c r="D78" s="22">
        <v>2.6</v>
      </c>
      <c r="E78" s="24">
        <v>9.192602584282003</v>
      </c>
      <c r="F78" s="24">
        <v>9.794465390387643</v>
      </c>
      <c r="G78" s="24">
        <v>5.26</v>
      </c>
      <c r="H78" s="24">
        <v>31.89</v>
      </c>
      <c r="I78" s="24">
        <v>2.102932025330356</v>
      </c>
    </row>
    <row r="79" spans="1:9" ht="15">
      <c r="A79" s="28">
        <v>1937</v>
      </c>
      <c r="B79" s="69">
        <v>51.67</v>
      </c>
      <c r="C79" s="22">
        <v>14.5</v>
      </c>
      <c r="D79" s="22">
        <v>3.51</v>
      </c>
      <c r="E79" s="24">
        <v>13.487318264534045</v>
      </c>
      <c r="F79" s="24">
        <v>14.070730772914471</v>
      </c>
      <c r="G79" s="24">
        <v>8.63</v>
      </c>
      <c r="H79" s="24">
        <v>5.7</v>
      </c>
      <c r="I79" s="24">
        <v>2.9319509625514795</v>
      </c>
    </row>
    <row r="80" spans="1:9" ht="15">
      <c r="A80" s="28">
        <v>1938</v>
      </c>
      <c r="B80" s="69">
        <v>50.25</v>
      </c>
      <c r="C80" s="22">
        <v>16.5</v>
      </c>
      <c r="D80" s="22">
        <v>3.63</v>
      </c>
      <c r="E80" s="24">
        <v>16.334438126184676</v>
      </c>
      <c r="F80" s="24">
        <v>15.896167195923491</v>
      </c>
      <c r="G80" s="24">
        <v>9.580000000000002</v>
      </c>
      <c r="H80" s="24">
        <v>0.98</v>
      </c>
      <c r="I80" s="24">
        <v>3.329394677891835</v>
      </c>
    </row>
    <row r="81" spans="1:9" ht="15">
      <c r="A81" s="28">
        <v>1939</v>
      </c>
      <c r="B81" s="69">
        <v>51.27</v>
      </c>
      <c r="C81" s="22">
        <v>14.22</v>
      </c>
      <c r="D81" s="22">
        <v>3.19</v>
      </c>
      <c r="E81" s="24">
        <v>16.09307660714635</v>
      </c>
      <c r="F81" s="24">
        <v>12.847391993115723</v>
      </c>
      <c r="G81" s="24">
        <v>6.630000000000001</v>
      </c>
      <c r="H81" s="24">
        <v>6.81</v>
      </c>
      <c r="I81" s="24">
        <v>3.159531399737928</v>
      </c>
    </row>
    <row r="82" spans="1:9" ht="15">
      <c r="A82" s="28">
        <v>1940</v>
      </c>
      <c r="B82" s="69">
        <v>59.88</v>
      </c>
      <c r="C82" s="22">
        <v>9.78</v>
      </c>
      <c r="D82" s="22">
        <v>2.43</v>
      </c>
      <c r="E82" s="24">
        <v>15.655452020755678</v>
      </c>
      <c r="F82" s="24">
        <v>8.813856610392458</v>
      </c>
      <c r="G82" s="24">
        <v>3.89</v>
      </c>
      <c r="H82" s="24">
        <v>6.95</v>
      </c>
      <c r="I82" s="24">
        <v>2.38069136885186</v>
      </c>
    </row>
    <row r="83" spans="1:9" ht="15">
      <c r="A83" s="28">
        <v>1941</v>
      </c>
      <c r="B83" s="69">
        <v>64.04</v>
      </c>
      <c r="C83" s="22">
        <v>8.54</v>
      </c>
      <c r="D83" s="22">
        <v>2.01</v>
      </c>
      <c r="E83" s="24">
        <v>19.301385544892955</v>
      </c>
      <c r="F83" s="24">
        <v>8.43093982616246</v>
      </c>
      <c r="G83" s="24">
        <v>2.0600000000000005</v>
      </c>
      <c r="H83" s="24">
        <v>2.46</v>
      </c>
      <c r="I83" s="24">
        <v>1.6976746289445837</v>
      </c>
    </row>
    <row r="84" spans="1:9" ht="15">
      <c r="A84" s="28">
        <v>1942</v>
      </c>
      <c r="B84" s="69">
        <v>61.76</v>
      </c>
      <c r="C84" s="22">
        <v>7.85</v>
      </c>
      <c r="D84" s="22">
        <v>2.28</v>
      </c>
      <c r="E84" s="24">
        <v>21.379027888446213</v>
      </c>
      <c r="F84" s="24">
        <v>9.51569867319712</v>
      </c>
      <c r="G84" s="24">
        <v>0.9740000000000002</v>
      </c>
      <c r="H84" s="24">
        <v>2.85</v>
      </c>
      <c r="I84" s="24">
        <v>1.241273438356665</v>
      </c>
    </row>
    <row r="85" spans="1:9" ht="15">
      <c r="A85" s="28">
        <v>1943</v>
      </c>
      <c r="B85" s="69">
        <v>59.31</v>
      </c>
      <c r="C85" s="22">
        <v>7.6</v>
      </c>
      <c r="D85" s="22">
        <v>2.44</v>
      </c>
      <c r="E85" s="24">
        <v>21.29044681064217</v>
      </c>
      <c r="F85" s="24">
        <v>7.2095086800337755</v>
      </c>
      <c r="G85" s="24">
        <v>1.08</v>
      </c>
      <c r="H85" s="24">
        <v>2.74</v>
      </c>
      <c r="I85" s="24">
        <v>5.930044509324059</v>
      </c>
    </row>
    <row r="86" spans="1:9" ht="15">
      <c r="A86" s="28">
        <v>1944</v>
      </c>
      <c r="B86" s="69">
        <v>34.21</v>
      </c>
      <c r="C86" s="22">
        <v>6.96</v>
      </c>
      <c r="D86" s="22">
        <v>1.87</v>
      </c>
      <c r="E86" s="24">
        <v>54.0067601079964</v>
      </c>
      <c r="F86" s="24">
        <v>2.7926152461584612</v>
      </c>
      <c r="G86" s="24">
        <v>0.6499999999999999</v>
      </c>
      <c r="H86" s="24">
        <v>0.21</v>
      </c>
      <c r="I86" s="24">
        <v>6.260624645845138</v>
      </c>
    </row>
    <row r="87" spans="1:9" ht="15">
      <c r="A87" s="28">
        <v>1945</v>
      </c>
      <c r="B87" s="69">
        <v>32.92</v>
      </c>
      <c r="C87" s="22">
        <v>11.68</v>
      </c>
      <c r="D87" s="22">
        <v>3.89</v>
      </c>
      <c r="E87" s="24">
        <v>43.355754066004685</v>
      </c>
      <c r="F87" s="24">
        <v>2.725332394926483</v>
      </c>
      <c r="G87" s="24">
        <v>5.979999999999999</v>
      </c>
      <c r="H87" s="24">
        <v>1.74</v>
      </c>
      <c r="I87" s="24">
        <v>9.388913539068835</v>
      </c>
    </row>
    <row r="88" spans="1:9" ht="15">
      <c r="A88" s="28">
        <v>1946</v>
      </c>
      <c r="B88" s="69">
        <v>36.18</v>
      </c>
      <c r="C88" s="22">
        <v>17.11</v>
      </c>
      <c r="D88" s="22">
        <v>9.43</v>
      </c>
      <c r="E88" s="24">
        <v>19.881049588581607</v>
      </c>
      <c r="F88" s="24">
        <v>5.668868721951278</v>
      </c>
      <c r="G88" s="24">
        <v>11.68</v>
      </c>
      <c r="H88" s="24">
        <v>9.77</v>
      </c>
      <c r="I88" s="24">
        <v>7.390081689467125</v>
      </c>
    </row>
    <row r="89" spans="1:9" ht="15">
      <c r="A89" s="28">
        <v>1947</v>
      </c>
      <c r="B89" s="69">
        <v>37.55</v>
      </c>
      <c r="C89" s="22">
        <v>21.87</v>
      </c>
      <c r="D89" s="22">
        <v>11.73</v>
      </c>
      <c r="E89" s="24">
        <v>17.889552809145332</v>
      </c>
      <c r="F89" s="24">
        <v>4.935499257718919</v>
      </c>
      <c r="G89" s="24">
        <v>16.16</v>
      </c>
      <c r="H89" s="24">
        <v>5.79</v>
      </c>
      <c r="I89" s="24">
        <v>5.944947933135749</v>
      </c>
    </row>
    <row r="90" spans="1:9" ht="15">
      <c r="A90" s="28">
        <v>1948</v>
      </c>
      <c r="B90" s="69">
        <v>37.9</v>
      </c>
      <c r="C90" s="22">
        <v>25.67</v>
      </c>
      <c r="D90" s="22">
        <v>11.94</v>
      </c>
      <c r="E90" s="24">
        <v>23.60334560032105</v>
      </c>
      <c r="F90" s="24">
        <v>4.409569388884857</v>
      </c>
      <c r="G90" s="24">
        <v>16.189999999999998</v>
      </c>
      <c r="H90" s="24">
        <v>1.32</v>
      </c>
      <c r="I90" s="24">
        <v>4.637085010794095</v>
      </c>
    </row>
    <row r="91" spans="1:9" ht="15">
      <c r="A91" s="28">
        <v>1949</v>
      </c>
      <c r="B91" s="69">
        <v>37.2</v>
      </c>
      <c r="C91" s="22">
        <v>26.72</v>
      </c>
      <c r="D91" s="22">
        <v>10.32</v>
      </c>
      <c r="E91" s="24">
        <v>25.989438515482195</v>
      </c>
      <c r="F91" s="24">
        <v>5.576491127220856</v>
      </c>
      <c r="G91" s="24">
        <v>11.690000000000001</v>
      </c>
      <c r="H91" s="24">
        <v>4.89</v>
      </c>
      <c r="I91" s="24">
        <v>4.334070357296944</v>
      </c>
    </row>
    <row r="92" spans="1:9" ht="15">
      <c r="A92" s="28">
        <v>1950</v>
      </c>
      <c r="B92" s="69">
        <v>38.75</v>
      </c>
      <c r="C92" s="22">
        <v>27.93</v>
      </c>
      <c r="D92" s="22">
        <v>7.96</v>
      </c>
      <c r="E92" s="24">
        <v>24.56785393782613</v>
      </c>
      <c r="F92" s="24">
        <v>5.926802053619771</v>
      </c>
      <c r="G92" s="24">
        <v>13.759999999999998</v>
      </c>
      <c r="H92" s="24">
        <v>4.4</v>
      </c>
      <c r="I92" s="24">
        <v>4.6353440085541004</v>
      </c>
    </row>
    <row r="93" spans="1:9" ht="15">
      <c r="A93" s="28">
        <v>1951</v>
      </c>
      <c r="B93" s="69">
        <v>39.44</v>
      </c>
      <c r="C93" s="22">
        <v>26.84</v>
      </c>
      <c r="D93" s="22">
        <v>5.99</v>
      </c>
      <c r="E93" s="24">
        <v>23.249186369570857</v>
      </c>
      <c r="F93" s="24">
        <v>5.796541525672111</v>
      </c>
      <c r="G93" s="24">
        <v>20.25</v>
      </c>
      <c r="H93" s="24">
        <v>0.97</v>
      </c>
      <c r="I93" s="24">
        <v>4.304272104757037</v>
      </c>
    </row>
    <row r="94" spans="1:9" ht="15">
      <c r="A94" s="28">
        <v>1952</v>
      </c>
      <c r="B94" s="69">
        <v>38</v>
      </c>
      <c r="C94" s="22">
        <v>25.17</v>
      </c>
      <c r="D94" s="22">
        <v>5.61</v>
      </c>
      <c r="E94" s="24">
        <v>22.733816962986435</v>
      </c>
      <c r="F94" s="24">
        <v>5.502780221059508</v>
      </c>
      <c r="G94" s="24">
        <v>23.64</v>
      </c>
      <c r="H94" s="24">
        <v>0.57</v>
      </c>
      <c r="I94" s="24">
        <v>3.943402815954055</v>
      </c>
    </row>
    <row r="95" spans="1:9" ht="15">
      <c r="A95" s="28">
        <v>1953</v>
      </c>
      <c r="B95" s="69">
        <v>38.79</v>
      </c>
      <c r="C95" s="22">
        <v>26.6</v>
      </c>
      <c r="D95" s="22">
        <v>6.02</v>
      </c>
      <c r="E95" s="24">
        <v>26.508179263403907</v>
      </c>
      <c r="F95" s="24">
        <v>5.906051196487653</v>
      </c>
      <c r="G95" s="24">
        <v>19.3</v>
      </c>
      <c r="H95" s="24">
        <v>0.72</v>
      </c>
      <c r="I95" s="24">
        <v>2.755769540108436</v>
      </c>
    </row>
    <row r="96" spans="1:9" ht="15">
      <c r="A96" s="28">
        <v>1954</v>
      </c>
      <c r="B96" s="69">
        <v>40.18</v>
      </c>
      <c r="C96" s="22">
        <v>29.09</v>
      </c>
      <c r="D96" s="22">
        <v>5.99</v>
      </c>
      <c r="E96" s="24">
        <v>30.488596584072752</v>
      </c>
      <c r="F96" s="24">
        <v>6.1114724730597025</v>
      </c>
      <c r="G96" s="24">
        <v>13.749999999999998</v>
      </c>
      <c r="H96" s="24">
        <v>1.04</v>
      </c>
      <c r="I96" s="24">
        <v>2.439930942867546</v>
      </c>
    </row>
    <row r="97" spans="1:9" ht="15">
      <c r="A97" s="28">
        <v>1955</v>
      </c>
      <c r="B97" s="69">
        <v>38.49</v>
      </c>
      <c r="C97" s="22">
        <v>29.42</v>
      </c>
      <c r="D97" s="22">
        <v>5.31</v>
      </c>
      <c r="E97" s="24">
        <v>32.906725128843206</v>
      </c>
      <c r="F97" s="24">
        <v>7.087921363444282</v>
      </c>
      <c r="G97" s="24">
        <v>13.080000000000002</v>
      </c>
      <c r="H97" s="24">
        <v>0.9</v>
      </c>
      <c r="I97" s="24">
        <v>2.2253535077125175</v>
      </c>
    </row>
    <row r="98" spans="1:9" ht="15">
      <c r="A98" s="28">
        <v>1956</v>
      </c>
      <c r="B98" s="69">
        <v>38.43</v>
      </c>
      <c r="C98" s="22">
        <v>30.31</v>
      </c>
      <c r="D98" s="22">
        <v>4.72</v>
      </c>
      <c r="E98" s="24">
        <v>33.460450454834685</v>
      </c>
      <c r="F98" s="24">
        <v>7.963865216537711</v>
      </c>
      <c r="G98" s="24">
        <v>12.010000000000002</v>
      </c>
      <c r="H98" s="24">
        <v>0.97</v>
      </c>
      <c r="I98" s="24">
        <v>2.445684328627603</v>
      </c>
    </row>
    <row r="99" spans="1:9" ht="15">
      <c r="A99" s="28">
        <v>1957</v>
      </c>
      <c r="B99" s="69">
        <v>39.49</v>
      </c>
      <c r="C99" s="22">
        <v>31.7</v>
      </c>
      <c r="D99" s="22">
        <v>4.38</v>
      </c>
      <c r="E99" s="24">
        <v>32.40374531520676</v>
      </c>
      <c r="F99" s="24">
        <v>7.183302293437359</v>
      </c>
      <c r="G99" s="24">
        <v>12.05</v>
      </c>
      <c r="H99" s="24">
        <v>1.3</v>
      </c>
      <c r="I99" s="24">
        <v>3.1929523913558913</v>
      </c>
    </row>
    <row r="100" spans="1:9" ht="15">
      <c r="A100" s="28">
        <v>1958</v>
      </c>
      <c r="B100" s="69">
        <v>36.14</v>
      </c>
      <c r="C100" s="22">
        <v>29.69</v>
      </c>
      <c r="D100" s="22">
        <v>3.99</v>
      </c>
      <c r="E100" s="24">
        <v>30.849198632275723</v>
      </c>
      <c r="F100" s="24">
        <v>6.447651217022143</v>
      </c>
      <c r="G100" s="24">
        <v>12.92</v>
      </c>
      <c r="H100" s="24">
        <v>5.97</v>
      </c>
      <c r="I100" s="24">
        <v>3.683150150702132</v>
      </c>
    </row>
    <row r="101" spans="1:9" ht="15">
      <c r="A101" s="28">
        <v>1959</v>
      </c>
      <c r="B101" s="69">
        <v>33.44</v>
      </c>
      <c r="C101" s="22">
        <v>27.98</v>
      </c>
      <c r="D101" s="22">
        <v>3.81</v>
      </c>
      <c r="E101" s="24">
        <v>27.715806111584023</v>
      </c>
      <c r="F101" s="24">
        <v>6.142510286108633</v>
      </c>
      <c r="G101" s="24">
        <v>17.51</v>
      </c>
      <c r="H101" s="24">
        <v>6.47</v>
      </c>
      <c r="I101" s="24">
        <v>4.911683602307349</v>
      </c>
    </row>
    <row r="102" spans="1:9" ht="15">
      <c r="A102" s="28">
        <v>1960</v>
      </c>
      <c r="B102" s="69">
        <v>35.23</v>
      </c>
      <c r="C102" s="22">
        <v>29.24</v>
      </c>
      <c r="D102" s="22">
        <v>3.89</v>
      </c>
      <c r="E102" s="24">
        <v>27.005204860121417</v>
      </c>
      <c r="F102" s="24">
        <v>6.209766714824447</v>
      </c>
      <c r="G102" s="24">
        <v>18.53</v>
      </c>
      <c r="H102" s="24">
        <v>3.88</v>
      </c>
      <c r="I102" s="24">
        <v>5.2550284250541335</v>
      </c>
    </row>
    <row r="103" spans="1:9" ht="15">
      <c r="A103" s="28">
        <v>1961</v>
      </c>
      <c r="B103" s="69">
        <v>34.8</v>
      </c>
      <c r="C103" s="22">
        <v>28.87</v>
      </c>
      <c r="D103" s="22">
        <v>3.56</v>
      </c>
      <c r="E103" s="24">
        <v>30.020613184758083</v>
      </c>
      <c r="F103" s="24">
        <v>5.965934939519204</v>
      </c>
      <c r="G103" s="24">
        <v>15.26</v>
      </c>
      <c r="H103" s="24">
        <v>5.3</v>
      </c>
      <c r="I103" s="24">
        <v>5.093451875722717</v>
      </c>
    </row>
    <row r="104" spans="1:9" ht="15">
      <c r="A104" s="28">
        <v>1962</v>
      </c>
      <c r="B104" s="69">
        <v>35.23</v>
      </c>
      <c r="C104" s="22">
        <v>29.2</v>
      </c>
      <c r="D104" s="22">
        <v>2.97</v>
      </c>
      <c r="E104" s="24">
        <v>31.4927303476668</v>
      </c>
      <c r="F104" s="24">
        <v>5.398129713244164</v>
      </c>
      <c r="G104" s="24">
        <v>14.81</v>
      </c>
      <c r="H104" s="24">
        <v>5</v>
      </c>
      <c r="I104" s="24">
        <v>5.099139939089023</v>
      </c>
    </row>
    <row r="105" spans="1:9" ht="15">
      <c r="A105" s="28">
        <v>1963</v>
      </c>
      <c r="B105" s="69">
        <v>38.54</v>
      </c>
      <c r="C105" s="22">
        <v>32.44</v>
      </c>
      <c r="D105" s="22">
        <v>2.72</v>
      </c>
      <c r="E105" s="24">
        <v>31.170762227070774</v>
      </c>
      <c r="F105" s="24">
        <v>4.935542883662511</v>
      </c>
      <c r="G105" s="24">
        <v>13.6</v>
      </c>
      <c r="H105" s="24">
        <v>4.15</v>
      </c>
      <c r="I105" s="24">
        <v>4.883694889266715</v>
      </c>
    </row>
    <row r="106" spans="1:9" ht="15">
      <c r="A106" s="28">
        <v>1964</v>
      </c>
      <c r="B106" s="69">
        <v>39.59</v>
      </c>
      <c r="C106" s="22">
        <v>34.46</v>
      </c>
      <c r="D106" s="22">
        <v>2.62</v>
      </c>
      <c r="E106" s="24">
        <v>30.739500932244706</v>
      </c>
      <c r="F106" s="24">
        <v>4.133321029241293</v>
      </c>
      <c r="G106" s="24">
        <v>14.55</v>
      </c>
      <c r="H106" s="24">
        <v>2.47</v>
      </c>
      <c r="I106" s="24">
        <v>5.897178038514005</v>
      </c>
    </row>
    <row r="107" spans="1:9" ht="15">
      <c r="A107" s="28">
        <v>1965</v>
      </c>
      <c r="B107" s="69">
        <v>36.21</v>
      </c>
      <c r="C107" s="22">
        <v>32.35</v>
      </c>
      <c r="D107" s="22">
        <v>2.21</v>
      </c>
      <c r="E107" s="24">
        <v>33.5446152099085</v>
      </c>
      <c r="F107" s="24">
        <v>3.432628775634948</v>
      </c>
      <c r="G107" s="24">
        <v>16.779999999999998</v>
      </c>
      <c r="H107" s="24">
        <v>3.17</v>
      </c>
      <c r="I107" s="24">
        <v>4.65275601445655</v>
      </c>
    </row>
    <row r="108" spans="1:9" ht="15">
      <c r="A108" s="28">
        <v>1966</v>
      </c>
      <c r="B108" s="69">
        <v>33.82</v>
      </c>
      <c r="C108" s="22">
        <v>30.71</v>
      </c>
      <c r="D108" s="22">
        <v>1.84</v>
      </c>
      <c r="E108" s="24">
        <v>32.886256800104945</v>
      </c>
      <c r="F108" s="24">
        <v>3.5708105704269006</v>
      </c>
      <c r="G108" s="24">
        <v>18.43</v>
      </c>
      <c r="H108" s="24">
        <v>5.04</v>
      </c>
      <c r="I108" s="24">
        <v>4.412932629468157</v>
      </c>
    </row>
    <row r="109" spans="1:9" ht="15">
      <c r="A109" s="28">
        <v>1967</v>
      </c>
      <c r="B109" s="69">
        <v>34.96</v>
      </c>
      <c r="C109" s="22">
        <v>31.75</v>
      </c>
      <c r="D109" s="22">
        <v>2.34</v>
      </c>
      <c r="E109" s="24">
        <v>31.78397602351231</v>
      </c>
      <c r="F109" s="24">
        <v>4.294678405185288</v>
      </c>
      <c r="G109" s="24">
        <v>18.830000000000002</v>
      </c>
      <c r="H109" s="24">
        <v>1.2</v>
      </c>
      <c r="I109" s="24">
        <v>6.591345571302394</v>
      </c>
    </row>
    <row r="110" spans="1:9" ht="15">
      <c r="A110" s="28">
        <v>1968</v>
      </c>
      <c r="B110" s="69">
        <v>34.54818639765085</v>
      </c>
      <c r="C110" s="22">
        <v>26.16622904292391</v>
      </c>
      <c r="D110" s="22">
        <v>5.417328648251243</v>
      </c>
      <c r="E110" s="24">
        <v>23.667774844911204</v>
      </c>
      <c r="F110" s="24">
        <v>3.8466768696049813</v>
      </c>
      <c r="G110" s="24">
        <v>21.170910308726324</v>
      </c>
      <c r="H110" s="24">
        <v>3.5037711638144864</v>
      </c>
      <c r="I110" s="24">
        <v>7.845351767040906</v>
      </c>
    </row>
    <row r="111" spans="1:9" ht="15">
      <c r="A111" s="28">
        <v>1969</v>
      </c>
      <c r="B111" s="69">
        <v>32.248111407135404</v>
      </c>
      <c r="C111" s="22">
        <v>24.4225081617581</v>
      </c>
      <c r="D111" s="22">
        <v>3.846350733580428</v>
      </c>
      <c r="E111" s="24">
        <v>30.240895527195484</v>
      </c>
      <c r="F111" s="24">
        <v>3.746571946559178</v>
      </c>
      <c r="G111" s="24">
        <v>19.00847724255663</v>
      </c>
      <c r="H111" s="24">
        <v>4.614448957664689</v>
      </c>
      <c r="I111" s="24">
        <v>6.2951441853081445</v>
      </c>
    </row>
    <row r="112" spans="1:9" ht="15">
      <c r="A112" s="28">
        <v>1970</v>
      </c>
      <c r="B112" s="69">
        <v>34.63399646454923</v>
      </c>
      <c r="C112" s="22">
        <v>25.883240697645647</v>
      </c>
      <c r="D112" s="22">
        <v>3.7110739308408194</v>
      </c>
      <c r="E112" s="24">
        <v>29.95006033870552</v>
      </c>
      <c r="F112" s="24">
        <v>4.187097574053944</v>
      </c>
      <c r="G112" s="24">
        <v>17.26633810882469</v>
      </c>
      <c r="H112" s="24">
        <v>2.8198033741036888</v>
      </c>
      <c r="I112" s="24">
        <v>7.431630208922112</v>
      </c>
    </row>
    <row r="113" spans="1:9" ht="15">
      <c r="A113" s="28">
        <v>1971</v>
      </c>
      <c r="B113" s="69">
        <v>35.557862509325346</v>
      </c>
      <c r="C113" s="22">
        <v>27.702336438622755</v>
      </c>
      <c r="D113" s="22">
        <v>2.18506069296548</v>
      </c>
      <c r="E113" s="24">
        <v>29.461064896565514</v>
      </c>
      <c r="F113" s="24">
        <v>4.480801746496024</v>
      </c>
      <c r="G113" s="24">
        <v>18.051221844196487</v>
      </c>
      <c r="H113" s="24">
        <v>2.3145967801154974</v>
      </c>
      <c r="I113" s="24">
        <v>7.949391530335651</v>
      </c>
    </row>
    <row r="114" spans="1:9" ht="15">
      <c r="A114" s="28">
        <v>1972</v>
      </c>
      <c r="B114" s="69">
        <v>36.7818864394549</v>
      </c>
      <c r="C114" s="22">
        <v>28.311215485295033</v>
      </c>
      <c r="D114" s="22">
        <v>2.3195594295926187</v>
      </c>
      <c r="E114" s="24">
        <v>30.80916009732431</v>
      </c>
      <c r="F114" s="24">
        <v>5.053632132918631</v>
      </c>
      <c r="G114" s="24">
        <v>15.341425210335537</v>
      </c>
      <c r="H114" s="24">
        <v>2.450755406100557</v>
      </c>
      <c r="I114" s="24">
        <v>7.243581284273473</v>
      </c>
    </row>
    <row r="115" spans="1:9" ht="15">
      <c r="A115" s="28">
        <v>1973</v>
      </c>
      <c r="B115" s="69">
        <v>31.352731943691026</v>
      </c>
      <c r="C115" s="22">
        <v>24.62792048193834</v>
      </c>
      <c r="D115" s="22">
        <v>1.931038856344295</v>
      </c>
      <c r="E115" s="24">
        <v>31.729262846787076</v>
      </c>
      <c r="F115" s="24">
        <v>4.775787341001255</v>
      </c>
      <c r="G115" s="24">
        <v>22.071329909528952</v>
      </c>
      <c r="H115" s="24">
        <v>3.2633862166291085</v>
      </c>
      <c r="I115" s="24">
        <v>4.876462886018312</v>
      </c>
    </row>
    <row r="116" spans="1:9" ht="15">
      <c r="A116" s="28">
        <v>1974</v>
      </c>
      <c r="B116" s="69">
        <v>32.31978605245116</v>
      </c>
      <c r="C116" s="22">
        <v>25.594072204697216</v>
      </c>
      <c r="D116" s="22">
        <v>1.8786543154557558</v>
      </c>
      <c r="E116" s="24">
        <v>37.87304889776661</v>
      </c>
      <c r="F116" s="24">
        <v>4.836050670525642</v>
      </c>
      <c r="G116" s="24">
        <v>16.081144268605247</v>
      </c>
      <c r="H116" s="24">
        <v>2.5334432100569564</v>
      </c>
      <c r="I116" s="24">
        <v>4.477872585138629</v>
      </c>
    </row>
    <row r="117" spans="1:9" ht="15">
      <c r="A117" s="28">
        <v>1975</v>
      </c>
      <c r="B117" s="69">
        <v>29.071520625376145</v>
      </c>
      <c r="C117" s="22">
        <v>23.120892899058525</v>
      </c>
      <c r="D117" s="22">
        <v>1.5355600909508331</v>
      </c>
      <c r="E117" s="24">
        <v>34.91656001947414</v>
      </c>
      <c r="F117" s="24">
        <v>5.879646873228034</v>
      </c>
      <c r="G117" s="24">
        <v>17.459019423828245</v>
      </c>
      <c r="H117" s="24">
        <v>4.914111253983957</v>
      </c>
      <c r="I117" s="24">
        <v>6.223581713158656</v>
      </c>
    </row>
    <row r="118" spans="1:9" ht="15">
      <c r="A118" s="28">
        <v>1976</v>
      </c>
      <c r="B118" s="69">
        <v>25.677838269526454</v>
      </c>
      <c r="C118" s="22">
        <v>20.504523201437117</v>
      </c>
      <c r="D118" s="22">
        <v>1.5001692214024658</v>
      </c>
      <c r="E118" s="24">
        <v>33.145920982191505</v>
      </c>
      <c r="F118" s="24">
        <v>7.798679678755397</v>
      </c>
      <c r="G118" s="24">
        <v>22.442447890365813</v>
      </c>
      <c r="H118" s="24">
        <v>4.636619321374445</v>
      </c>
      <c r="I118" s="24">
        <v>4.798324636383983</v>
      </c>
    </row>
    <row r="119" spans="1:9" ht="15">
      <c r="A119" s="28">
        <v>1977</v>
      </c>
      <c r="B119" s="69">
        <v>25.336749549610666</v>
      </c>
      <c r="C119" s="22">
        <v>20.38649601445975</v>
      </c>
      <c r="D119" s="22">
        <v>1.197578667138907</v>
      </c>
      <c r="E119" s="24">
        <v>31.638745607752377</v>
      </c>
      <c r="F119" s="24">
        <v>14.399948529594427</v>
      </c>
      <c r="G119" s="24">
        <v>17.986639391063285</v>
      </c>
      <c r="H119" s="24">
        <v>4.8180871081827865</v>
      </c>
      <c r="I119" s="24">
        <v>4.622251146657589</v>
      </c>
    </row>
    <row r="120" spans="1:9" ht="15">
      <c r="A120" s="28">
        <v>1978</v>
      </c>
      <c r="B120" s="69">
        <v>21.2286226759039</v>
      </c>
      <c r="C120" s="22">
        <v>17.385135159866287</v>
      </c>
      <c r="D120" s="22">
        <v>0.7364911966761564</v>
      </c>
      <c r="E120" s="24">
        <v>38.523455659213866</v>
      </c>
      <c r="F120" s="24">
        <v>10.31641423609346</v>
      </c>
      <c r="G120" s="24">
        <v>17.899161085725478</v>
      </c>
      <c r="H120" s="24">
        <v>5.272746466192103</v>
      </c>
      <c r="I120" s="24">
        <v>6.023108680195021</v>
      </c>
    </row>
    <row r="121" spans="1:9" ht="15">
      <c r="A121" s="28">
        <v>1979</v>
      </c>
      <c r="B121" s="69">
        <v>20.919410517414608</v>
      </c>
      <c r="C121" s="22">
        <v>16.814465161115745</v>
      </c>
      <c r="D121" s="22">
        <v>0.9065174963274861</v>
      </c>
      <c r="E121" s="24">
        <v>33.33622238198777</v>
      </c>
      <c r="F121" s="24">
        <v>9.54772699567908</v>
      </c>
      <c r="G121" s="24">
        <v>12.800710964059599</v>
      </c>
      <c r="H121" s="24">
        <v>18.104005292940226</v>
      </c>
      <c r="I121" s="24">
        <v>4.385406351591258</v>
      </c>
    </row>
    <row r="122" spans="1:9" ht="15">
      <c r="A122" s="28">
        <v>1980</v>
      </c>
      <c r="B122" s="69">
        <v>19.589034897902916</v>
      </c>
      <c r="C122" s="22">
        <v>15.687232058555914</v>
      </c>
      <c r="D122" s="22">
        <v>0.8787906535529808</v>
      </c>
      <c r="E122" s="24">
        <v>34.602704166177986</v>
      </c>
      <c r="F122" s="24">
        <v>10.273497081253122</v>
      </c>
      <c r="G122" s="24">
        <v>12.425140851375723</v>
      </c>
      <c r="H122" s="24">
        <v>17.01178615876657</v>
      </c>
      <c r="I122" s="24">
        <v>5.219046190970692</v>
      </c>
    </row>
    <row r="123" spans="1:9" ht="15">
      <c r="A123" s="28">
        <v>1981</v>
      </c>
      <c r="B123" s="69">
        <v>21.743129207349156</v>
      </c>
      <c r="C123" s="22">
        <v>17.77426449028481</v>
      </c>
      <c r="D123" s="22">
        <v>0.9922887096991299</v>
      </c>
      <c r="E123" s="24">
        <v>37.08809151250307</v>
      </c>
      <c r="F123" s="24">
        <v>11.638011496519821</v>
      </c>
      <c r="G123" s="24">
        <v>12.347802131936646</v>
      </c>
      <c r="H123" s="24">
        <v>10.56676329194476</v>
      </c>
      <c r="I123" s="24">
        <v>5.623913650047427</v>
      </c>
    </row>
    <row r="124" spans="1:9" ht="15">
      <c r="A124" s="28">
        <v>1982</v>
      </c>
      <c r="B124" s="69">
        <v>17.906140410794347</v>
      </c>
      <c r="C124" s="22">
        <v>14.530310886437684</v>
      </c>
      <c r="D124" s="22">
        <v>0.837232719509041</v>
      </c>
      <c r="E124" s="24">
        <v>30.190296711594364</v>
      </c>
      <c r="F124" s="24">
        <v>12.797069450154133</v>
      </c>
      <c r="G124" s="24">
        <v>13.028099636537357</v>
      </c>
      <c r="H124" s="24">
        <v>19.751463937439667</v>
      </c>
      <c r="I124" s="24">
        <v>5.489697133971129</v>
      </c>
    </row>
    <row r="125" spans="1:9" ht="15">
      <c r="A125" s="28">
        <v>1983</v>
      </c>
      <c r="B125" s="69">
        <v>17.239793236149115</v>
      </c>
      <c r="C125" s="22">
        <v>13.824307389182913</v>
      </c>
      <c r="D125" s="22">
        <v>0.6969872136328208</v>
      </c>
      <c r="E125" s="24">
        <v>25.928142937837595</v>
      </c>
      <c r="F125" s="24">
        <v>13.062994940265101</v>
      </c>
      <c r="G125" s="24">
        <v>15.58088769206189</v>
      </c>
      <c r="H125" s="24">
        <v>22.085264669320846</v>
      </c>
      <c r="I125" s="24">
        <v>5.405929310732651</v>
      </c>
    </row>
    <row r="126" spans="1:9" ht="15">
      <c r="A126" s="28">
        <v>1984</v>
      </c>
      <c r="B126" s="69">
        <v>18.409996957920043</v>
      </c>
      <c r="C126" s="22">
        <v>14.541073258879662</v>
      </c>
      <c r="D126" s="22">
        <v>0.6448629577392362</v>
      </c>
      <c r="E126" s="24">
        <v>32.02680639748462</v>
      </c>
      <c r="F126" s="24">
        <v>15.838274308940683</v>
      </c>
      <c r="G126" s="24">
        <v>13.748307499754876</v>
      </c>
      <c r="H126" s="24">
        <v>14.761200546995038</v>
      </c>
      <c r="I126" s="24">
        <v>4.570551331165477</v>
      </c>
    </row>
    <row r="127" spans="1:9" ht="15">
      <c r="A127" s="28">
        <v>1985</v>
      </c>
      <c r="B127" s="69">
        <v>18.444295652172553</v>
      </c>
      <c r="C127" s="22">
        <v>14.943695558478035</v>
      </c>
      <c r="D127" s="22">
        <v>0.6174786374879752</v>
      </c>
      <c r="E127" s="24">
        <v>35.61957840099886</v>
      </c>
      <c r="F127" s="24">
        <v>15.812881746968928</v>
      </c>
      <c r="G127" s="24">
        <v>14.463608734536077</v>
      </c>
      <c r="H127" s="24">
        <v>9.577131816021696</v>
      </c>
      <c r="I127" s="24">
        <v>5.465025011813909</v>
      </c>
    </row>
    <row r="128" spans="1:9" ht="15">
      <c r="A128" s="28">
        <v>1986</v>
      </c>
      <c r="B128" s="69">
        <v>18.38977109359631</v>
      </c>
      <c r="C128" s="22">
        <v>14.316225523208445</v>
      </c>
      <c r="D128" s="22">
        <v>0.6722141694427531</v>
      </c>
      <c r="E128" s="24">
        <v>35.65120239054515</v>
      </c>
      <c r="F128" s="24">
        <v>16.650203650799416</v>
      </c>
      <c r="G128" s="24">
        <v>14.524398916383515</v>
      </c>
      <c r="H128" s="24">
        <v>10.688055691269517</v>
      </c>
      <c r="I128" s="24">
        <v>3.424154087963378</v>
      </c>
    </row>
    <row r="129" spans="1:9" ht="15">
      <c r="A129" s="28">
        <v>1987</v>
      </c>
      <c r="B129" s="69">
        <v>18.898654548409144</v>
      </c>
      <c r="C129" s="22">
        <v>14.841999150131812</v>
      </c>
      <c r="D129" s="22">
        <v>0.6943139309233212</v>
      </c>
      <c r="E129" s="24">
        <v>42.73848564981604</v>
      </c>
      <c r="F129" s="24">
        <v>15.440837311789416</v>
      </c>
      <c r="G129" s="24">
        <v>14.252441501664261</v>
      </c>
      <c r="H129" s="24">
        <v>4.819364633604347</v>
      </c>
      <c r="I129" s="24">
        <v>3.1559024237934628</v>
      </c>
    </row>
    <row r="130" spans="1:9" ht="15">
      <c r="A130" s="28">
        <v>1988</v>
      </c>
      <c r="B130" s="69">
        <v>18.73112355563275</v>
      </c>
      <c r="C130" s="22">
        <v>14.750587990957742</v>
      </c>
      <c r="D130" s="22">
        <v>0.660175620892336</v>
      </c>
      <c r="E130" s="24">
        <v>40.4979112924267</v>
      </c>
      <c r="F130" s="24">
        <v>14.775340803446616</v>
      </c>
      <c r="G130" s="24">
        <v>12.0600009915887</v>
      </c>
      <c r="H130" s="24">
        <v>10.181386864976735</v>
      </c>
      <c r="I130" s="24">
        <v>3.0940608710361985</v>
      </c>
    </row>
    <row r="131" spans="1:9" ht="15">
      <c r="A131" s="28">
        <v>1989</v>
      </c>
      <c r="B131" s="69">
        <v>21.378021106202336</v>
      </c>
      <c r="C131" s="22">
        <v>17.240567492738307</v>
      </c>
      <c r="D131" s="22">
        <v>0.7975052866861072</v>
      </c>
      <c r="E131" s="24">
        <v>36.1210297060362</v>
      </c>
      <c r="F131" s="24">
        <v>18.853191911940417</v>
      </c>
      <c r="G131" s="24">
        <v>13.874039858393449</v>
      </c>
      <c r="H131" s="24">
        <v>5.678738810637981</v>
      </c>
      <c r="I131" s="24">
        <v>3.2974733201035087</v>
      </c>
    </row>
    <row r="132" spans="1:9" ht="15">
      <c r="A132" s="28">
        <v>1990</v>
      </c>
      <c r="B132" s="69">
        <v>18.38062020842079</v>
      </c>
      <c r="C132" s="22">
        <v>15.008305759275476</v>
      </c>
      <c r="D132" s="22">
        <v>0.646599091624884</v>
      </c>
      <c r="E132" s="24">
        <v>31.349201628640436</v>
      </c>
      <c r="F132" s="24">
        <v>17.92989150194531</v>
      </c>
      <c r="G132" s="24">
        <v>10.13838118341211</v>
      </c>
      <c r="H132" s="24">
        <v>18.753543958529857</v>
      </c>
      <c r="I132" s="24">
        <v>2.8017624274266</v>
      </c>
    </row>
    <row r="133" spans="1:9" ht="15">
      <c r="A133" s="28">
        <v>1991</v>
      </c>
      <c r="B133" s="69">
        <v>19.018166909910377</v>
      </c>
      <c r="C133" s="22">
        <v>15.71403399718339</v>
      </c>
      <c r="D133" s="22">
        <v>0.821206947608195</v>
      </c>
      <c r="E133" s="24">
        <v>32.25910662432274</v>
      </c>
      <c r="F133" s="24">
        <v>19.815046899976686</v>
      </c>
      <c r="G133" s="24">
        <v>9.25015625634647</v>
      </c>
      <c r="H133" s="24">
        <v>15.771521581353811</v>
      </c>
      <c r="I133" s="24">
        <v>3.064794780481706</v>
      </c>
    </row>
    <row r="134" spans="1:9" ht="15">
      <c r="A134" s="28">
        <v>1992</v>
      </c>
      <c r="B134" s="69">
        <v>19.173248450562085</v>
      </c>
      <c r="C134" s="22">
        <v>15.840922932627224</v>
      </c>
      <c r="D134" s="22">
        <v>0.6188698603710291</v>
      </c>
      <c r="E134" s="24">
        <v>31.628495842794166</v>
      </c>
      <c r="F134" s="24">
        <v>21.874243108903958</v>
      </c>
      <c r="G134" s="24">
        <v>8.226310789711336</v>
      </c>
      <c r="H134" s="24">
        <v>15.309957481036603</v>
      </c>
      <c r="I134" s="24">
        <v>3.1688744666208173</v>
      </c>
    </row>
    <row r="135" spans="1:9" ht="15">
      <c r="A135" s="28">
        <v>1993</v>
      </c>
      <c r="B135" s="69">
        <v>19.426188688986155</v>
      </c>
      <c r="C135" s="22">
        <v>15.673100903912825</v>
      </c>
      <c r="D135" s="22">
        <v>0.5356583752140973</v>
      </c>
      <c r="E135" s="24">
        <v>24.942845774974483</v>
      </c>
      <c r="F135" s="24">
        <v>24.51116548493021</v>
      </c>
      <c r="G135" s="24">
        <v>13.592995200766648</v>
      </c>
      <c r="H135" s="24">
        <v>12.839390926941604</v>
      </c>
      <c r="I135" s="24">
        <v>4.151755548186818</v>
      </c>
    </row>
    <row r="136" spans="1:9" ht="15">
      <c r="A136" s="28">
        <v>1994</v>
      </c>
      <c r="B136" s="69">
        <v>19.27249430619386</v>
      </c>
      <c r="C136" s="22">
        <v>15.540429643716541</v>
      </c>
      <c r="D136" s="22">
        <v>0.5773922722684167</v>
      </c>
      <c r="E136" s="24">
        <v>28.047766325210873</v>
      </c>
      <c r="F136" s="24">
        <v>23.459736390255028</v>
      </c>
      <c r="G136" s="24">
        <v>9.301323510747812</v>
      </c>
      <c r="H136" s="24">
        <v>15.399213782703153</v>
      </c>
      <c r="I136" s="24">
        <v>3.942073412620854</v>
      </c>
    </row>
    <row r="137" spans="1:9" ht="15">
      <c r="A137" s="28">
        <v>1995</v>
      </c>
      <c r="B137" s="69">
        <v>16.725946052743048</v>
      </c>
      <c r="C137" s="22">
        <v>13.59818429785385</v>
      </c>
      <c r="D137" s="22">
        <v>0.5456734761730584</v>
      </c>
      <c r="E137" s="24">
        <v>25.105727913249634</v>
      </c>
      <c r="F137" s="24">
        <v>22.122060830280887</v>
      </c>
      <c r="G137" s="24">
        <v>8.131795616783545</v>
      </c>
      <c r="H137" s="24">
        <v>22.686610401673533</v>
      </c>
      <c r="I137" s="24">
        <v>4.682185709096293</v>
      </c>
    </row>
    <row r="138" spans="1:9" ht="15">
      <c r="A138" s="28">
        <v>1996</v>
      </c>
      <c r="B138" s="69">
        <v>15.394672787484307</v>
      </c>
      <c r="C138" s="22">
        <v>12.428544918770331</v>
      </c>
      <c r="D138" s="22">
        <v>0.5469815362656459</v>
      </c>
      <c r="E138" s="24">
        <v>25.378469036123583</v>
      </c>
      <c r="F138" s="24">
        <v>22.20744480961033</v>
      </c>
      <c r="G138" s="24">
        <v>9.365754045790885</v>
      </c>
      <c r="H138" s="24">
        <v>21.078693811725007</v>
      </c>
      <c r="I138" s="24">
        <v>6.027983973000249</v>
      </c>
    </row>
    <row r="139" spans="1:9" ht="15">
      <c r="A139" s="28">
        <v>1997</v>
      </c>
      <c r="B139" s="69">
        <v>16.471489752249994</v>
      </c>
      <c r="C139" s="22">
        <v>13.835725052462427</v>
      </c>
      <c r="D139" s="22">
        <v>0.5072059194776867</v>
      </c>
      <c r="E139" s="24">
        <v>19.477533320834368</v>
      </c>
      <c r="F139" s="24">
        <v>22.11551407388852</v>
      </c>
      <c r="G139" s="24">
        <v>8.738160685467944</v>
      </c>
      <c r="H139" s="24">
        <v>27.352207337879985</v>
      </c>
      <c r="I139" s="24">
        <v>5.337888910201497</v>
      </c>
    </row>
    <row r="140" spans="1:9" ht="15">
      <c r="A140" s="28">
        <v>1998</v>
      </c>
      <c r="B140" s="69">
        <v>15.20285411788183</v>
      </c>
      <c r="C140" s="22">
        <v>12.443542097560478</v>
      </c>
      <c r="D140" s="22">
        <v>0.5906901092643365</v>
      </c>
      <c r="E140" s="24">
        <v>21.616541582622133</v>
      </c>
      <c r="F140" s="24">
        <v>16.774443375559635</v>
      </c>
      <c r="G140" s="24">
        <v>7.470282456275033</v>
      </c>
      <c r="H140" s="24">
        <v>32.15897180848743</v>
      </c>
      <c r="I140" s="24">
        <v>6.1862165499096164</v>
      </c>
    </row>
    <row r="141" spans="1:9" ht="15">
      <c r="A141" s="28">
        <v>1999</v>
      </c>
      <c r="B141" s="69">
        <v>13.76772627748361</v>
      </c>
      <c r="C141" s="22">
        <v>11.21095775461288</v>
      </c>
      <c r="D141" s="22">
        <v>0.550586188596585</v>
      </c>
      <c r="E141" s="24">
        <v>27.006587929980743</v>
      </c>
      <c r="F141" s="24">
        <v>13.014312984299567</v>
      </c>
      <c r="G141" s="24">
        <v>8.333794373527606</v>
      </c>
      <c r="H141" s="24">
        <v>29.971591955272707</v>
      </c>
      <c r="I141" s="24">
        <v>7.35540029083918</v>
      </c>
    </row>
    <row r="142" spans="1:9" ht="15">
      <c r="A142" s="28">
        <v>2000</v>
      </c>
      <c r="B142" s="69">
        <v>15.332397834078057</v>
      </c>
      <c r="C142" s="22">
        <v>12.671127094155366</v>
      </c>
      <c r="D142" s="22">
        <v>0.7389798997981372</v>
      </c>
      <c r="E142" s="24">
        <v>27.933836591820228</v>
      </c>
      <c r="F142" s="24">
        <v>13.060650058481766</v>
      </c>
      <c r="G142" s="24">
        <v>5.542030559708574</v>
      </c>
      <c r="H142" s="24">
        <v>30.28337235375524</v>
      </c>
      <c r="I142" s="24">
        <v>7.108732702358012</v>
      </c>
    </row>
    <row r="143" spans="1:9" ht="15">
      <c r="A143" s="28">
        <v>2001</v>
      </c>
      <c r="B143" s="69">
        <v>14.617681518581863</v>
      </c>
      <c r="C143" s="22">
        <v>12.44421137736382</v>
      </c>
      <c r="D143" s="22">
        <v>0.8283226604637557</v>
      </c>
      <c r="E143" s="24">
        <v>26.840871262121887</v>
      </c>
      <c r="F143" s="24">
        <v>12.796881820377134</v>
      </c>
      <c r="G143" s="24">
        <v>6.807991783324788</v>
      </c>
      <c r="H143" s="24">
        <v>30.54005804252474</v>
      </c>
      <c r="I143" s="24">
        <v>7.568192912605839</v>
      </c>
    </row>
    <row r="144" spans="1:9" ht="15">
      <c r="A144" s="28">
        <v>2002</v>
      </c>
      <c r="B144" s="69">
        <v>14.083551742344714</v>
      </c>
      <c r="C144" s="22">
        <v>12.16460235073391</v>
      </c>
      <c r="D144" s="22">
        <v>0.808796703832986</v>
      </c>
      <c r="E144" s="24">
        <v>26.870915199709295</v>
      </c>
      <c r="F144" s="24">
        <v>12.676127731858566</v>
      </c>
      <c r="G144" s="24">
        <v>7.160551622781652</v>
      </c>
      <c r="H144" s="24">
        <v>31.182472774499438</v>
      </c>
      <c r="I144" s="24">
        <v>7.217584224973345</v>
      </c>
    </row>
    <row r="145" spans="1:9" ht="15">
      <c r="A145" s="28">
        <v>2003</v>
      </c>
      <c r="B145" s="69">
        <v>13.874061589976003</v>
      </c>
      <c r="C145" s="22">
        <v>11.8758239931426</v>
      </c>
      <c r="D145" s="22">
        <v>0.8458731170092939</v>
      </c>
      <c r="E145" s="24">
        <v>25.787441990345727</v>
      </c>
      <c r="F145" s="24">
        <v>10.384444776530554</v>
      </c>
      <c r="G145" s="24">
        <v>8.15256987798533</v>
      </c>
      <c r="H145" s="24">
        <v>33.72116278076138</v>
      </c>
      <c r="I145" s="24">
        <v>7.234445867391714</v>
      </c>
    </row>
    <row r="146" spans="1:9" ht="15">
      <c r="A146" s="28">
        <v>2004</v>
      </c>
      <c r="B146" s="69">
        <v>15.163806010238732</v>
      </c>
      <c r="C146" s="22">
        <v>13.028568801246504</v>
      </c>
      <c r="D146" s="22">
        <v>0.9102800670871828</v>
      </c>
      <c r="E146" s="24">
        <v>29.63975450977312</v>
      </c>
      <c r="F146" s="24">
        <v>9.749529229703665</v>
      </c>
      <c r="G146" s="24">
        <v>6.127422613715532</v>
      </c>
      <c r="H146" s="24">
        <v>29.40514413325186</v>
      </c>
      <c r="I146" s="24">
        <v>9.004063436229915</v>
      </c>
    </row>
    <row r="147" spans="1:9" ht="15">
      <c r="A147" s="28">
        <v>2005</v>
      </c>
      <c r="B147" s="69">
        <v>15.402061997098155</v>
      </c>
      <c r="C147" s="22">
        <v>13.32956566617209</v>
      </c>
      <c r="D147" s="22">
        <v>0.8953768626255443</v>
      </c>
      <c r="E147" s="24">
        <v>29.676188359606535</v>
      </c>
      <c r="F147" s="24">
        <v>11.211776831150189</v>
      </c>
      <c r="G147" s="24">
        <v>5.886559999921864</v>
      </c>
      <c r="H147" s="24">
        <v>27.771728268990813</v>
      </c>
      <c r="I147" s="24">
        <v>9.156307680606904</v>
      </c>
    </row>
    <row r="148" spans="1:9" ht="15">
      <c r="A148" s="28">
        <v>2006</v>
      </c>
      <c r="B148" s="69">
        <v>16.88252782103087</v>
      </c>
      <c r="C148" s="22">
        <v>14.841470576635771</v>
      </c>
      <c r="D148" s="22">
        <v>0.5847900855088566</v>
      </c>
      <c r="E148" s="24">
        <v>32.42695410350866</v>
      </c>
      <c r="F148" s="24">
        <v>11.384316652092998</v>
      </c>
      <c r="G148" s="24">
        <v>5.559834470518665</v>
      </c>
      <c r="H148" s="24">
        <v>25.592521479414742</v>
      </c>
      <c r="I148" s="24">
        <v>7.569055387925214</v>
      </c>
    </row>
    <row r="149" spans="1:9" ht="15">
      <c r="A149" s="28">
        <v>2007</v>
      </c>
      <c r="B149" s="69">
        <v>15.342169410890225</v>
      </c>
      <c r="C149" s="22">
        <v>13.547104961038563</v>
      </c>
      <c r="D149" s="22">
        <v>1.028117857920777</v>
      </c>
      <c r="E149" s="24">
        <v>33.88579200646828</v>
      </c>
      <c r="F149" s="24">
        <v>10.707799649110997</v>
      </c>
      <c r="G149" s="24">
        <v>6.077381822087446</v>
      </c>
      <c r="H149" s="24">
        <v>25.972479783362868</v>
      </c>
      <c r="I149" s="24">
        <v>6.986259470159415</v>
      </c>
    </row>
    <row r="150" spans="1:9" ht="15">
      <c r="A150" s="28">
        <v>2008</v>
      </c>
      <c r="B150" s="69">
        <v>14.557893064044636</v>
      </c>
      <c r="C150" s="22">
        <v>13.043389969721833</v>
      </c>
      <c r="D150" s="22">
        <v>0.8827026775479329</v>
      </c>
      <c r="E150" s="24">
        <v>31.09268494497207</v>
      </c>
      <c r="F150" s="24">
        <v>11.237374479475312</v>
      </c>
      <c r="G150" s="24">
        <v>7.680127630898106</v>
      </c>
      <c r="H150" s="24">
        <v>26.38850945221184</v>
      </c>
      <c r="I150" s="24">
        <v>8.160707750850117</v>
      </c>
    </row>
    <row r="151" spans="1:9" ht="15">
      <c r="A151" s="29">
        <v>2009</v>
      </c>
      <c r="B151" s="70">
        <v>15.206217305224037</v>
      </c>
      <c r="C151" s="23">
        <v>13.280483358923245</v>
      </c>
      <c r="D151" s="25">
        <v>0.8266257651319532</v>
      </c>
      <c r="E151" s="25">
        <v>33.35509404956428</v>
      </c>
      <c r="F151" s="25">
        <v>10.463876316178643</v>
      </c>
      <c r="G151" s="25">
        <v>6.8476082439749755</v>
      </c>
      <c r="H151" s="25">
        <v>25.180967174870577</v>
      </c>
      <c r="I151" s="25">
        <v>8.119611145055545</v>
      </c>
    </row>
    <row r="152" spans="2:9" ht="15">
      <c r="B152" s="21"/>
      <c r="C152" s="21"/>
      <c r="D152" s="21"/>
      <c r="E152" s="21"/>
      <c r="F152" s="21"/>
      <c r="G152" s="21"/>
      <c r="H152" s="21"/>
      <c r="I152" s="21"/>
    </row>
    <row r="153" spans="1:9" ht="15">
      <c r="A153" s="373" t="s">
        <v>281</v>
      </c>
      <c r="B153" s="398"/>
      <c r="C153" s="398"/>
      <c r="D153" s="398"/>
      <c r="E153" s="398"/>
      <c r="F153" s="399"/>
      <c r="G153" s="398"/>
      <c r="H153" s="398"/>
      <c r="I153" s="398"/>
    </row>
    <row r="154" spans="1:9" ht="15">
      <c r="A154" s="463" t="s">
        <v>226</v>
      </c>
      <c r="B154" s="463"/>
      <c r="C154" s="463"/>
      <c r="D154" s="463"/>
      <c r="E154" s="463"/>
      <c r="F154" s="463"/>
      <c r="G154" s="463"/>
      <c r="H154" s="463"/>
      <c r="I154" s="463"/>
    </row>
    <row r="155" spans="1:9" ht="15">
      <c r="A155" s="464"/>
      <c r="B155" s="464"/>
      <c r="C155" s="464"/>
      <c r="D155" s="464"/>
      <c r="E155" s="464"/>
      <c r="F155" s="464"/>
      <c r="G155" s="464"/>
      <c r="H155" s="464"/>
      <c r="I155" s="464"/>
    </row>
    <row r="156" spans="1:9" ht="15">
      <c r="A156" s="400" t="s">
        <v>282</v>
      </c>
      <c r="B156" s="398"/>
      <c r="C156" s="398"/>
      <c r="D156" s="398"/>
      <c r="E156" s="398"/>
      <c r="F156" s="398"/>
      <c r="G156" s="398"/>
      <c r="H156" s="398"/>
      <c r="I156" s="398"/>
    </row>
    <row r="157" spans="1:9" ht="20.25" customHeight="1">
      <c r="A157" s="463" t="s">
        <v>262</v>
      </c>
      <c r="B157" s="463"/>
      <c r="C157" s="463"/>
      <c r="D157" s="463"/>
      <c r="E157" s="463"/>
      <c r="F157" s="463"/>
      <c r="G157" s="463"/>
      <c r="H157" s="463"/>
      <c r="I157" s="463"/>
    </row>
    <row r="158" spans="1:9" ht="16.5" customHeight="1">
      <c r="A158" s="463" t="s">
        <v>227</v>
      </c>
      <c r="B158" s="463"/>
      <c r="C158" s="463"/>
      <c r="D158" s="463"/>
      <c r="E158" s="463"/>
      <c r="F158" s="463"/>
      <c r="G158" s="463"/>
      <c r="H158" s="463"/>
      <c r="I158" s="463"/>
    </row>
    <row r="159" spans="1:9" ht="17.25" customHeight="1">
      <c r="A159" s="463" t="s">
        <v>228</v>
      </c>
      <c r="B159" s="463"/>
      <c r="C159" s="463"/>
      <c r="D159" s="463"/>
      <c r="E159" s="463"/>
      <c r="F159" s="463"/>
      <c r="G159" s="463"/>
      <c r="H159" s="463"/>
      <c r="I159" s="463"/>
    </row>
  </sheetData>
  <sheetProtection/>
  <mergeCells count="6">
    <mergeCell ref="A159:I159"/>
    <mergeCell ref="A1:I1"/>
    <mergeCell ref="A154:I154"/>
    <mergeCell ref="A155:I155"/>
    <mergeCell ref="A157:I157"/>
    <mergeCell ref="A158:I158"/>
  </mergeCells>
  <printOptions/>
  <pageMargins left="0.24" right="0.24" top="0.7480314960629921" bottom="0.7480314960629921" header="0.31496062992125984" footer="0.31496062992125984"/>
  <pageSetup fitToHeight="1" fitToWidth="1" orientation="portrait" paperSize="9" scale="31"/>
</worksheet>
</file>

<file path=xl/worksheets/sheet25.xml><?xml version="1.0" encoding="utf-8"?>
<worksheet xmlns="http://schemas.openxmlformats.org/spreadsheetml/2006/main" xmlns:r="http://schemas.openxmlformats.org/officeDocument/2006/relationships">
  <sheetPr>
    <pageSetUpPr fitToPage="1"/>
  </sheetPr>
  <dimension ref="A1:J157"/>
  <sheetViews>
    <sheetView zoomScalePageLayoutView="0" workbookViewId="0" topLeftCell="A1">
      <selection activeCell="D113" sqref="D113"/>
    </sheetView>
  </sheetViews>
  <sheetFormatPr defaultColWidth="8.8515625" defaultRowHeight="15"/>
  <cols>
    <col min="1" max="1" width="8.8515625" style="0" customWidth="1"/>
    <col min="2" max="9" width="19.7109375" style="0" customWidth="1"/>
  </cols>
  <sheetData>
    <row r="1" spans="1:9" ht="69" customHeight="1">
      <c r="A1" s="456" t="s">
        <v>247</v>
      </c>
      <c r="B1" s="456"/>
      <c r="C1" s="456"/>
      <c r="D1" s="456"/>
      <c r="E1" s="456"/>
      <c r="F1" s="456"/>
      <c r="G1" s="456"/>
      <c r="H1" s="456"/>
      <c r="I1" s="456"/>
    </row>
    <row r="2" spans="1:10" s="3" customFormat="1" ht="90" customHeight="1">
      <c r="A2" s="26" t="s">
        <v>0</v>
      </c>
      <c r="B2" s="38" t="s">
        <v>117</v>
      </c>
      <c r="C2" s="38" t="s">
        <v>2</v>
      </c>
      <c r="D2" s="38" t="s">
        <v>9</v>
      </c>
      <c r="E2" s="38" t="s">
        <v>5</v>
      </c>
      <c r="F2" s="38" t="s">
        <v>52</v>
      </c>
      <c r="G2" s="38" t="s">
        <v>10</v>
      </c>
      <c r="H2" s="38" t="s">
        <v>7</v>
      </c>
      <c r="I2" s="38" t="s">
        <v>89</v>
      </c>
      <c r="J2" s="2"/>
    </row>
    <row r="3" spans="1:9" ht="15">
      <c r="A3" s="28">
        <v>1862</v>
      </c>
      <c r="B3" s="24">
        <v>32.36</v>
      </c>
      <c r="C3" s="22">
        <v>37.68</v>
      </c>
      <c r="D3" s="22">
        <v>8.47</v>
      </c>
      <c r="E3" s="22">
        <v>1.63</v>
      </c>
      <c r="F3" s="22" t="s">
        <v>4</v>
      </c>
      <c r="G3" s="22">
        <v>1.52</v>
      </c>
      <c r="H3" s="22">
        <v>11.61</v>
      </c>
      <c r="I3" s="22">
        <v>6.73</v>
      </c>
    </row>
    <row r="4" spans="1:9" ht="15">
      <c r="A4" s="28">
        <v>1863</v>
      </c>
      <c r="B4" s="24">
        <v>39.2</v>
      </c>
      <c r="C4" s="22">
        <v>31.63</v>
      </c>
      <c r="D4" s="22">
        <v>11.36</v>
      </c>
      <c r="E4" s="22">
        <v>1.78</v>
      </c>
      <c r="F4" s="22" t="s">
        <v>4</v>
      </c>
      <c r="G4" s="22">
        <v>1.11</v>
      </c>
      <c r="H4" s="22">
        <v>11.690000000000001</v>
      </c>
      <c r="I4" s="22">
        <v>3.23</v>
      </c>
    </row>
    <row r="5" spans="1:9" ht="15">
      <c r="A5" s="28">
        <v>1864</v>
      </c>
      <c r="B5" s="24">
        <v>43.27</v>
      </c>
      <c r="C5" s="22">
        <v>28.75</v>
      </c>
      <c r="D5" s="22">
        <v>9.870000000000001</v>
      </c>
      <c r="E5" s="22">
        <v>1.55</v>
      </c>
      <c r="F5" s="22" t="s">
        <v>4</v>
      </c>
      <c r="G5" s="22">
        <v>1.26</v>
      </c>
      <c r="H5" s="22">
        <v>11.33</v>
      </c>
      <c r="I5" s="22">
        <v>3.97</v>
      </c>
    </row>
    <row r="6" spans="1:9" ht="15">
      <c r="A6" s="28">
        <v>1865</v>
      </c>
      <c r="B6" s="24">
        <v>52.25000000000001</v>
      </c>
      <c r="C6" s="22">
        <v>21.01</v>
      </c>
      <c r="D6" s="22">
        <v>8.07</v>
      </c>
      <c r="E6" s="22">
        <v>1.5</v>
      </c>
      <c r="F6" s="22" t="s">
        <v>4</v>
      </c>
      <c r="G6" s="22">
        <v>1.22</v>
      </c>
      <c r="H6" s="22">
        <v>13.04</v>
      </c>
      <c r="I6" s="22">
        <v>2.91</v>
      </c>
    </row>
    <row r="7" spans="1:9" ht="15">
      <c r="A7" s="28">
        <v>1866</v>
      </c>
      <c r="B7" s="24">
        <v>39.8</v>
      </c>
      <c r="C7" s="22">
        <v>39.16</v>
      </c>
      <c r="D7" s="22">
        <v>6.42</v>
      </c>
      <c r="E7" s="22">
        <v>1.3</v>
      </c>
      <c r="F7" s="22" t="s">
        <v>4</v>
      </c>
      <c r="G7" s="22">
        <v>0.57</v>
      </c>
      <c r="H7" s="22">
        <v>7.96</v>
      </c>
      <c r="I7" s="22">
        <v>4.79</v>
      </c>
    </row>
    <row r="8" spans="1:9" ht="15">
      <c r="A8" s="28">
        <v>1867</v>
      </c>
      <c r="B8" s="24">
        <v>50.9</v>
      </c>
      <c r="C8" s="22">
        <v>17.4</v>
      </c>
      <c r="D8" s="22">
        <v>7.800000000000001</v>
      </c>
      <c r="E8" s="22">
        <v>1.51</v>
      </c>
      <c r="F8" s="22" t="s">
        <v>4</v>
      </c>
      <c r="G8" s="22">
        <v>0.75</v>
      </c>
      <c r="H8" s="22">
        <v>13.74</v>
      </c>
      <c r="I8" s="22">
        <v>7.9</v>
      </c>
    </row>
    <row r="9" spans="1:9" ht="15">
      <c r="A9" s="28">
        <v>1868</v>
      </c>
      <c r="B9" s="24">
        <v>46.67</v>
      </c>
      <c r="C9" s="22">
        <v>16.51</v>
      </c>
      <c r="D9" s="22">
        <v>6.99</v>
      </c>
      <c r="E9" s="22">
        <v>1.35</v>
      </c>
      <c r="F9" s="22" t="s">
        <v>4</v>
      </c>
      <c r="G9" s="22">
        <v>0.59</v>
      </c>
      <c r="H9" s="22">
        <v>12.56</v>
      </c>
      <c r="I9" s="22">
        <v>15.33</v>
      </c>
    </row>
    <row r="10" spans="1:9" ht="15">
      <c r="A10" s="28">
        <v>1869</v>
      </c>
      <c r="B10" s="24">
        <v>51.08</v>
      </c>
      <c r="C10" s="22">
        <v>14.51</v>
      </c>
      <c r="D10" s="22">
        <v>7.039999999999999</v>
      </c>
      <c r="E10" s="22">
        <v>1.48</v>
      </c>
      <c r="F10" s="22" t="s">
        <v>4</v>
      </c>
      <c r="G10" s="22">
        <v>0.61</v>
      </c>
      <c r="H10" s="22">
        <v>15.030000000000001</v>
      </c>
      <c r="I10" s="22">
        <v>10.25</v>
      </c>
    </row>
    <row r="11" spans="1:9" ht="15">
      <c r="A11" s="28">
        <v>1870</v>
      </c>
      <c r="B11" s="24">
        <v>46.18</v>
      </c>
      <c r="C11" s="22">
        <v>16.63</v>
      </c>
      <c r="D11" s="22">
        <v>6.5600000000000005</v>
      </c>
      <c r="E11" s="22">
        <v>1.47</v>
      </c>
      <c r="F11" s="22" t="s">
        <v>4</v>
      </c>
      <c r="G11" s="22">
        <v>0.2</v>
      </c>
      <c r="H11" s="22">
        <v>20.740000000000002</v>
      </c>
      <c r="I11" s="22">
        <v>8.22</v>
      </c>
    </row>
    <row r="12" spans="1:9" ht="15">
      <c r="A12" s="28">
        <v>1871</v>
      </c>
      <c r="B12" s="24">
        <v>55.790000000000006</v>
      </c>
      <c r="C12" s="22">
        <v>13.3</v>
      </c>
      <c r="D12" s="22">
        <v>6.42</v>
      </c>
      <c r="E12" s="22">
        <v>1.41</v>
      </c>
      <c r="F12" s="22" t="s">
        <v>4</v>
      </c>
      <c r="G12" s="22">
        <v>0.31</v>
      </c>
      <c r="H12" s="22">
        <v>14.08</v>
      </c>
      <c r="I12" s="22">
        <v>8.69</v>
      </c>
    </row>
    <row r="13" spans="1:9" ht="15">
      <c r="A13" s="28">
        <v>1872</v>
      </c>
      <c r="B13" s="24">
        <v>57.57</v>
      </c>
      <c r="C13" s="22">
        <v>12.73</v>
      </c>
      <c r="D13" s="22">
        <v>6.1499999999999995</v>
      </c>
      <c r="E13" s="22">
        <v>1.39</v>
      </c>
      <c r="F13" s="22" t="s">
        <v>4</v>
      </c>
      <c r="G13" s="22">
        <v>0.22</v>
      </c>
      <c r="H13" s="22">
        <v>13.75</v>
      </c>
      <c r="I13" s="22">
        <v>8.19</v>
      </c>
    </row>
    <row r="14" spans="1:9" ht="15">
      <c r="A14" s="28">
        <v>1873</v>
      </c>
      <c r="B14" s="24">
        <v>51.339999999999996</v>
      </c>
      <c r="C14" s="22">
        <v>16.25</v>
      </c>
      <c r="D14" s="22">
        <v>6.5</v>
      </c>
      <c r="E14" s="22">
        <v>1.66</v>
      </c>
      <c r="F14" s="22" t="s">
        <v>4</v>
      </c>
      <c r="G14" s="22">
        <v>0.14</v>
      </c>
      <c r="H14" s="22">
        <v>15.45</v>
      </c>
      <c r="I14" s="22">
        <v>8.66</v>
      </c>
    </row>
    <row r="15" spans="1:9" ht="15">
      <c r="A15" s="28">
        <v>1874</v>
      </c>
      <c r="B15" s="24">
        <v>52.25</v>
      </c>
      <c r="C15" s="22">
        <v>17.11</v>
      </c>
      <c r="D15" s="22">
        <v>6.59</v>
      </c>
      <c r="E15" s="22">
        <v>1.5</v>
      </c>
      <c r="F15" s="22" t="s">
        <v>4</v>
      </c>
      <c r="G15" s="22">
        <v>0.22</v>
      </c>
      <c r="H15" s="22">
        <v>14.03</v>
      </c>
      <c r="I15" s="22">
        <v>8.3</v>
      </c>
    </row>
    <row r="16" spans="1:9" ht="15">
      <c r="A16" s="28">
        <v>1875</v>
      </c>
      <c r="B16" s="24">
        <v>49.89</v>
      </c>
      <c r="C16" s="22">
        <v>16.68</v>
      </c>
      <c r="D16" s="22">
        <v>6.72</v>
      </c>
      <c r="E16" s="22">
        <v>1.77</v>
      </c>
      <c r="F16" s="22" t="s">
        <v>4</v>
      </c>
      <c r="G16" s="22">
        <v>0.35</v>
      </c>
      <c r="H16" s="22">
        <v>13</v>
      </c>
      <c r="I16" s="22">
        <v>11.59</v>
      </c>
    </row>
    <row r="17" spans="1:9" ht="15">
      <c r="A17" s="28">
        <v>1876</v>
      </c>
      <c r="B17" s="24">
        <v>49.82</v>
      </c>
      <c r="C17" s="22">
        <v>17.01</v>
      </c>
      <c r="D17" s="22">
        <v>6.36</v>
      </c>
      <c r="E17" s="22">
        <v>1.79</v>
      </c>
      <c r="F17" s="22" t="s">
        <v>4</v>
      </c>
      <c r="G17" s="22">
        <v>0.36</v>
      </c>
      <c r="H17" s="22">
        <v>16.73</v>
      </c>
      <c r="I17" s="22">
        <v>7.93</v>
      </c>
    </row>
    <row r="18" spans="1:9" ht="15">
      <c r="A18" s="28">
        <v>1877</v>
      </c>
      <c r="B18" s="24">
        <v>49.019999999999996</v>
      </c>
      <c r="C18" s="22">
        <v>16.47</v>
      </c>
      <c r="D18" s="22">
        <v>6.1</v>
      </c>
      <c r="E18" s="22">
        <v>1.83</v>
      </c>
      <c r="F18" s="22" t="s">
        <v>4</v>
      </c>
      <c r="G18" s="22">
        <v>0.34</v>
      </c>
      <c r="H18" s="22">
        <v>18.38</v>
      </c>
      <c r="I18" s="22">
        <v>7.86</v>
      </c>
    </row>
    <row r="19" spans="1:9" ht="15">
      <c r="A19" s="28">
        <v>1878</v>
      </c>
      <c r="B19" s="24">
        <v>48.06</v>
      </c>
      <c r="C19" s="22">
        <v>18.67</v>
      </c>
      <c r="D19" s="22">
        <v>6.43</v>
      </c>
      <c r="E19" s="22">
        <v>1.94</v>
      </c>
      <c r="F19" s="22" t="s">
        <v>4</v>
      </c>
      <c r="G19" s="22">
        <v>0.41</v>
      </c>
      <c r="H19" s="22">
        <v>16.88</v>
      </c>
      <c r="I19" s="22">
        <v>7.61</v>
      </c>
    </row>
    <row r="20" spans="1:9" ht="15">
      <c r="A20" s="28">
        <v>1879</v>
      </c>
      <c r="B20" s="24">
        <v>48.339999999999996</v>
      </c>
      <c r="C20" s="22">
        <v>18.52</v>
      </c>
      <c r="D20" s="22">
        <v>6.67</v>
      </c>
      <c r="E20" s="22">
        <v>2.2</v>
      </c>
      <c r="F20" s="22" t="s">
        <v>4</v>
      </c>
      <c r="G20" s="22">
        <v>0.43</v>
      </c>
      <c r="H20" s="22">
        <v>15.25</v>
      </c>
      <c r="I20" s="22">
        <v>8.59</v>
      </c>
    </row>
    <row r="21" spans="1:9" ht="15">
      <c r="A21" s="28">
        <v>1880</v>
      </c>
      <c r="B21" s="24">
        <v>49.63999999999999</v>
      </c>
      <c r="C21" s="22">
        <v>18.64</v>
      </c>
      <c r="D21" s="22">
        <v>7.08</v>
      </c>
      <c r="E21" s="22">
        <v>2.24</v>
      </c>
      <c r="F21" s="22" t="s">
        <v>4</v>
      </c>
      <c r="G21" s="22">
        <v>0.36</v>
      </c>
      <c r="H21" s="22">
        <v>16.04</v>
      </c>
      <c r="I21" s="22">
        <v>6</v>
      </c>
    </row>
    <row r="22" spans="1:9" ht="15">
      <c r="A22" s="28">
        <v>1881</v>
      </c>
      <c r="B22" s="24">
        <v>47.74</v>
      </c>
      <c r="C22" s="22">
        <v>19.35</v>
      </c>
      <c r="D22" s="22">
        <v>6.67</v>
      </c>
      <c r="E22" s="22">
        <v>2.16</v>
      </c>
      <c r="F22" s="22" t="s">
        <v>4</v>
      </c>
      <c r="G22" s="22">
        <v>0.47</v>
      </c>
      <c r="H22" s="22">
        <v>18.21</v>
      </c>
      <c r="I22" s="22">
        <v>5.4</v>
      </c>
    </row>
    <row r="23" spans="1:9" ht="15">
      <c r="A23" s="28">
        <v>1882</v>
      </c>
      <c r="B23" s="24">
        <v>49.910000000000004</v>
      </c>
      <c r="C23" s="22">
        <v>16.88</v>
      </c>
      <c r="D23" s="22">
        <v>5.609999999999999</v>
      </c>
      <c r="E23" s="22">
        <v>1.89</v>
      </c>
      <c r="F23" s="22" t="s">
        <v>4</v>
      </c>
      <c r="G23" s="22">
        <v>0.18</v>
      </c>
      <c r="H23" s="22">
        <v>19.13</v>
      </c>
      <c r="I23" s="22">
        <v>6.4</v>
      </c>
    </row>
    <row r="24" spans="1:9" ht="15">
      <c r="A24" s="28">
        <v>1883</v>
      </c>
      <c r="B24" s="24">
        <v>43.2</v>
      </c>
      <c r="C24" s="22">
        <v>16.45</v>
      </c>
      <c r="D24" s="22">
        <v>5.37</v>
      </c>
      <c r="E24" s="22">
        <v>1.76</v>
      </c>
      <c r="F24" s="22" t="s">
        <v>4</v>
      </c>
      <c r="G24" s="22">
        <v>0.38</v>
      </c>
      <c r="H24" s="22">
        <v>16.34</v>
      </c>
      <c r="I24" s="22">
        <v>16.5</v>
      </c>
    </row>
    <row r="25" spans="1:9" ht="15">
      <c r="A25" s="28">
        <v>1884</v>
      </c>
      <c r="B25" s="24">
        <v>49.39</v>
      </c>
      <c r="C25" s="22">
        <v>17.75</v>
      </c>
      <c r="D25" s="22">
        <v>5.54</v>
      </c>
      <c r="E25" s="22">
        <v>1.95</v>
      </c>
      <c r="F25" s="22" t="s">
        <v>4</v>
      </c>
      <c r="G25" s="22">
        <v>0.34</v>
      </c>
      <c r="H25" s="22">
        <v>17.29</v>
      </c>
      <c r="I25" s="22">
        <v>7.74</v>
      </c>
    </row>
    <row r="26" spans="1:9" ht="15">
      <c r="A26" s="28">
        <v>1885</v>
      </c>
      <c r="B26" s="24">
        <v>49.08</v>
      </c>
      <c r="C26" s="22">
        <v>18.28</v>
      </c>
      <c r="D26" s="22">
        <v>5.6</v>
      </c>
      <c r="E26" s="22">
        <v>2.07</v>
      </c>
      <c r="F26" s="22" t="s">
        <v>4</v>
      </c>
      <c r="G26" s="22">
        <v>0.25</v>
      </c>
      <c r="H26" s="22">
        <v>18.64</v>
      </c>
      <c r="I26" s="22">
        <v>6.08</v>
      </c>
    </row>
    <row r="27" spans="1:9" ht="15">
      <c r="A27" s="28">
        <v>1886</v>
      </c>
      <c r="B27" s="24">
        <v>48.25</v>
      </c>
      <c r="C27" s="22">
        <v>19.57</v>
      </c>
      <c r="D27" s="22">
        <v>5.79</v>
      </c>
      <c r="E27" s="22">
        <v>2.2</v>
      </c>
      <c r="F27" s="22" t="s">
        <v>4</v>
      </c>
      <c r="G27" s="22">
        <v>0.17</v>
      </c>
      <c r="H27" s="22">
        <v>20.23</v>
      </c>
      <c r="I27" s="22">
        <v>3.79</v>
      </c>
    </row>
    <row r="28" spans="1:9" ht="15">
      <c r="A28" s="28">
        <v>1887</v>
      </c>
      <c r="B28" s="24">
        <v>45.09</v>
      </c>
      <c r="C28" s="22">
        <v>20.49</v>
      </c>
      <c r="D28" s="22">
        <v>5.43</v>
      </c>
      <c r="E28" s="22">
        <v>2.08</v>
      </c>
      <c r="F28" s="22" t="s">
        <v>4</v>
      </c>
      <c r="G28" s="22">
        <v>0.21</v>
      </c>
      <c r="H28" s="22">
        <v>22.62</v>
      </c>
      <c r="I28" s="22">
        <v>4.08</v>
      </c>
    </row>
    <row r="29" spans="1:9" ht="15">
      <c r="A29" s="28">
        <v>1888</v>
      </c>
      <c r="B29" s="24">
        <v>42.650000000000006</v>
      </c>
      <c r="C29" s="22">
        <v>22.52</v>
      </c>
      <c r="D29" s="22">
        <v>5.2</v>
      </c>
      <c r="E29" s="22">
        <v>2.11</v>
      </c>
      <c r="F29" s="22" t="s">
        <v>4</v>
      </c>
      <c r="G29" s="22">
        <v>0.18</v>
      </c>
      <c r="H29" s="22">
        <v>24.45</v>
      </c>
      <c r="I29" s="22">
        <v>2.89</v>
      </c>
    </row>
    <row r="30" spans="1:9" ht="15">
      <c r="A30" s="28">
        <v>1889</v>
      </c>
      <c r="B30" s="24">
        <v>42.64</v>
      </c>
      <c r="C30" s="22">
        <v>24.05</v>
      </c>
      <c r="D30" s="22">
        <v>5.28</v>
      </c>
      <c r="E30" s="22">
        <v>2.35</v>
      </c>
      <c r="F30" s="22" t="s">
        <v>4</v>
      </c>
      <c r="G30" s="22">
        <v>0.13</v>
      </c>
      <c r="H30" s="22">
        <v>24.25</v>
      </c>
      <c r="I30" s="22">
        <v>1.3</v>
      </c>
    </row>
    <row r="31" spans="1:9" ht="15">
      <c r="A31" s="28">
        <v>1890</v>
      </c>
      <c r="B31" s="24">
        <v>43.74</v>
      </c>
      <c r="C31" s="22">
        <v>23.47</v>
      </c>
      <c r="D31" s="22">
        <v>5.55</v>
      </c>
      <c r="E31" s="22">
        <v>2.54</v>
      </c>
      <c r="F31" s="22" t="s">
        <v>4</v>
      </c>
      <c r="G31" s="22">
        <v>0.13</v>
      </c>
      <c r="H31" s="22">
        <v>23.18</v>
      </c>
      <c r="I31" s="22">
        <v>1.39</v>
      </c>
    </row>
    <row r="32" spans="1:9" ht="15">
      <c r="A32" s="28">
        <v>1891</v>
      </c>
      <c r="B32" s="24">
        <v>45.839999999999996</v>
      </c>
      <c r="C32" s="22">
        <v>21.48</v>
      </c>
      <c r="D32" s="22">
        <v>5.77</v>
      </c>
      <c r="E32" s="22">
        <v>2.62</v>
      </c>
      <c r="F32" s="22" t="s">
        <v>4</v>
      </c>
      <c r="G32" s="22">
        <v>0.19</v>
      </c>
      <c r="H32" s="22">
        <v>22.68</v>
      </c>
      <c r="I32" s="22">
        <v>1.42</v>
      </c>
    </row>
    <row r="33" spans="1:9" ht="15">
      <c r="A33" s="28">
        <v>1892</v>
      </c>
      <c r="B33" s="24">
        <v>46.330000000000005</v>
      </c>
      <c r="C33" s="22">
        <v>20.27</v>
      </c>
      <c r="D33" s="22">
        <v>5.87</v>
      </c>
      <c r="E33" s="22">
        <v>2.62</v>
      </c>
      <c r="F33" s="22" t="s">
        <v>4</v>
      </c>
      <c r="G33" s="22">
        <v>0.3</v>
      </c>
      <c r="H33" s="22">
        <v>22.02</v>
      </c>
      <c r="I33" s="22">
        <v>2.59</v>
      </c>
    </row>
    <row r="34" spans="1:9" ht="15">
      <c r="A34" s="28">
        <v>1893</v>
      </c>
      <c r="B34" s="24">
        <v>45.97</v>
      </c>
      <c r="C34" s="22">
        <v>19.59</v>
      </c>
      <c r="D34" s="22">
        <v>5.74</v>
      </c>
      <c r="E34" s="22">
        <v>2.57</v>
      </c>
      <c r="F34" s="22" t="s">
        <v>4</v>
      </c>
      <c r="G34" s="22">
        <v>0.36</v>
      </c>
      <c r="H34" s="22">
        <v>19.939999999999998</v>
      </c>
      <c r="I34" s="22">
        <v>5.83</v>
      </c>
    </row>
    <row r="35" spans="1:9" ht="15">
      <c r="A35" s="28">
        <v>1894</v>
      </c>
      <c r="B35" s="24">
        <v>46.43</v>
      </c>
      <c r="C35" s="22">
        <v>18.35</v>
      </c>
      <c r="D35" s="22">
        <v>5.57</v>
      </c>
      <c r="E35" s="22">
        <v>2.56</v>
      </c>
      <c r="F35" s="22" t="s">
        <v>4</v>
      </c>
      <c r="G35" s="22">
        <v>0.38</v>
      </c>
      <c r="H35" s="22">
        <v>20.72</v>
      </c>
      <c r="I35" s="22">
        <v>5.99</v>
      </c>
    </row>
    <row r="36" spans="1:9" ht="15">
      <c r="A36" s="28">
        <v>1895</v>
      </c>
      <c r="B36" s="24">
        <v>46.32</v>
      </c>
      <c r="C36" s="22">
        <v>20.43</v>
      </c>
      <c r="D36" s="22">
        <v>5.890000000000001</v>
      </c>
      <c r="E36" s="22">
        <v>2.64</v>
      </c>
      <c r="F36" s="22" t="s">
        <v>4</v>
      </c>
      <c r="G36" s="22">
        <v>0.44</v>
      </c>
      <c r="H36" s="22">
        <v>21.12</v>
      </c>
      <c r="I36" s="22">
        <v>3.16</v>
      </c>
    </row>
    <row r="37" spans="1:9" ht="15">
      <c r="A37" s="28">
        <v>1896</v>
      </c>
      <c r="B37" s="24">
        <v>45.7</v>
      </c>
      <c r="C37" s="22">
        <v>22.82</v>
      </c>
      <c r="D37" s="22">
        <v>6.2</v>
      </c>
      <c r="E37" s="22">
        <v>2.77</v>
      </c>
      <c r="F37" s="22" t="s">
        <v>4</v>
      </c>
      <c r="G37" s="22">
        <v>0.53</v>
      </c>
      <c r="H37" s="22">
        <v>20.14</v>
      </c>
      <c r="I37" s="22">
        <v>1.84</v>
      </c>
    </row>
    <row r="38" spans="1:9" ht="15">
      <c r="A38" s="28">
        <v>1897</v>
      </c>
      <c r="B38" s="24">
        <v>45.54</v>
      </c>
      <c r="C38" s="22">
        <v>22.82</v>
      </c>
      <c r="D38" s="22">
        <v>6.38</v>
      </c>
      <c r="E38" s="22">
        <v>2.88</v>
      </c>
      <c r="F38" s="22" t="s">
        <v>4</v>
      </c>
      <c r="G38" s="22">
        <v>0.58</v>
      </c>
      <c r="H38" s="22">
        <v>20.1</v>
      </c>
      <c r="I38" s="22">
        <v>1.7</v>
      </c>
    </row>
    <row r="39" spans="1:9" ht="15">
      <c r="A39" s="28">
        <v>1898</v>
      </c>
      <c r="B39" s="24">
        <v>45.76</v>
      </c>
      <c r="C39" s="22">
        <v>22.8</v>
      </c>
      <c r="D39" s="22">
        <v>6.550000000000001</v>
      </c>
      <c r="E39" s="22">
        <v>2.9</v>
      </c>
      <c r="F39" s="22" t="s">
        <v>4</v>
      </c>
      <c r="G39" s="22">
        <v>0.57</v>
      </c>
      <c r="H39" s="22">
        <v>19.41</v>
      </c>
      <c r="I39" s="22">
        <v>2.01</v>
      </c>
    </row>
    <row r="40" spans="1:9" ht="15">
      <c r="A40" s="28">
        <v>1899</v>
      </c>
      <c r="B40" s="24">
        <v>46.67</v>
      </c>
      <c r="C40" s="22">
        <v>22.08</v>
      </c>
      <c r="D40" s="22">
        <v>6.68</v>
      </c>
      <c r="E40" s="22">
        <v>2.93</v>
      </c>
      <c r="F40" s="22" t="s">
        <v>4</v>
      </c>
      <c r="G40" s="22">
        <v>0.62</v>
      </c>
      <c r="H40" s="22">
        <v>19.689999999999998</v>
      </c>
      <c r="I40" s="22">
        <v>1.33</v>
      </c>
    </row>
    <row r="41" spans="1:9" ht="15">
      <c r="A41" s="28">
        <v>1900</v>
      </c>
      <c r="B41" s="24">
        <v>47.28</v>
      </c>
      <c r="C41" s="22">
        <v>21.54</v>
      </c>
      <c r="D41" s="22">
        <v>6.66</v>
      </c>
      <c r="E41" s="22">
        <v>3</v>
      </c>
      <c r="F41" s="22" t="s">
        <v>4</v>
      </c>
      <c r="G41" s="22">
        <v>0.62</v>
      </c>
      <c r="H41" s="22">
        <v>20.33</v>
      </c>
      <c r="I41" s="22">
        <v>0.57</v>
      </c>
    </row>
    <row r="42" spans="1:9" ht="15">
      <c r="A42" s="28">
        <v>1901</v>
      </c>
      <c r="B42" s="24">
        <v>45.94</v>
      </c>
      <c r="C42" s="22">
        <v>20.9</v>
      </c>
      <c r="D42" s="22">
        <v>6.49</v>
      </c>
      <c r="E42" s="22">
        <v>3</v>
      </c>
      <c r="F42" s="22" t="s">
        <v>4</v>
      </c>
      <c r="G42" s="22">
        <v>0.55</v>
      </c>
      <c r="H42" s="22">
        <v>20.18</v>
      </c>
      <c r="I42" s="22">
        <v>2.94</v>
      </c>
    </row>
    <row r="43" spans="1:9" ht="15">
      <c r="A43" s="28">
        <v>1902</v>
      </c>
      <c r="B43" s="24">
        <v>44.57</v>
      </c>
      <c r="C43" s="22">
        <v>20.82</v>
      </c>
      <c r="D43" s="22">
        <v>6.62</v>
      </c>
      <c r="E43" s="22">
        <v>3.1</v>
      </c>
      <c r="F43" s="22" t="s">
        <v>4</v>
      </c>
      <c r="G43" s="22">
        <v>0.54</v>
      </c>
      <c r="H43" s="22">
        <v>20.029999999999998</v>
      </c>
      <c r="I43" s="22">
        <v>4.32</v>
      </c>
    </row>
    <row r="44" spans="1:9" ht="15">
      <c r="A44" s="28">
        <v>1903</v>
      </c>
      <c r="B44" s="24">
        <v>45.82</v>
      </c>
      <c r="C44" s="22">
        <v>21.13</v>
      </c>
      <c r="D44" s="22">
        <v>6.68</v>
      </c>
      <c r="E44" s="22">
        <v>3.24</v>
      </c>
      <c r="F44" s="22" t="s">
        <v>4</v>
      </c>
      <c r="G44" s="22">
        <v>0.57</v>
      </c>
      <c r="H44" s="22">
        <v>20.42</v>
      </c>
      <c r="I44" s="22">
        <v>2.14</v>
      </c>
    </row>
    <row r="45" spans="1:9" ht="15">
      <c r="A45" s="28">
        <v>1904</v>
      </c>
      <c r="B45" s="24">
        <v>46.44</v>
      </c>
      <c r="C45" s="22">
        <v>21.07</v>
      </c>
      <c r="D45" s="22">
        <v>6.640000000000001</v>
      </c>
      <c r="E45" s="22">
        <v>3.32</v>
      </c>
      <c r="F45" s="22" t="s">
        <v>4</v>
      </c>
      <c r="G45" s="22">
        <v>0.59</v>
      </c>
      <c r="H45" s="22">
        <v>21.099999999999998</v>
      </c>
      <c r="I45" s="22">
        <v>0.84</v>
      </c>
    </row>
    <row r="46" spans="1:9" ht="15">
      <c r="A46" s="28">
        <v>1905</v>
      </c>
      <c r="B46" s="24">
        <v>41.29</v>
      </c>
      <c r="C46" s="22">
        <v>19.16</v>
      </c>
      <c r="D46" s="22">
        <v>6.23</v>
      </c>
      <c r="E46" s="22">
        <v>3.31</v>
      </c>
      <c r="F46" s="22" t="s">
        <v>4</v>
      </c>
      <c r="G46" s="22">
        <v>0.68</v>
      </c>
      <c r="H46" s="22">
        <v>28.529999999999998</v>
      </c>
      <c r="I46" s="22">
        <v>0.8</v>
      </c>
    </row>
    <row r="47" spans="1:9" ht="15">
      <c r="A47" s="28">
        <v>1906</v>
      </c>
      <c r="B47" s="24">
        <v>38.85</v>
      </c>
      <c r="C47" s="22">
        <v>18.46</v>
      </c>
      <c r="D47" s="22">
        <v>6.2</v>
      </c>
      <c r="E47" s="22">
        <v>3.44</v>
      </c>
      <c r="F47" s="22" t="s">
        <v>4</v>
      </c>
      <c r="G47" s="22">
        <v>0.92</v>
      </c>
      <c r="H47" s="22">
        <v>31.37</v>
      </c>
      <c r="I47" s="22">
        <v>0.76</v>
      </c>
    </row>
    <row r="48" spans="1:9" ht="15">
      <c r="A48" s="28">
        <v>1907</v>
      </c>
      <c r="B48" s="24">
        <v>38.91</v>
      </c>
      <c r="C48" s="22">
        <v>20.02</v>
      </c>
      <c r="D48" s="22">
        <v>7.1</v>
      </c>
      <c r="E48" s="22">
        <v>4.03</v>
      </c>
      <c r="F48" s="22">
        <v>0.05</v>
      </c>
      <c r="G48" s="22">
        <v>0.99</v>
      </c>
      <c r="H48" s="22">
        <v>28.09</v>
      </c>
      <c r="I48" s="22">
        <v>0.81</v>
      </c>
    </row>
    <row r="49" spans="1:9" ht="15">
      <c r="A49" s="28">
        <v>1908</v>
      </c>
      <c r="B49" s="24">
        <v>35.230000000000004</v>
      </c>
      <c r="C49" s="22">
        <v>20.18</v>
      </c>
      <c r="D49" s="22">
        <v>7.25</v>
      </c>
      <c r="E49" s="22">
        <v>4.22</v>
      </c>
      <c r="F49" s="22">
        <v>0.07</v>
      </c>
      <c r="G49" s="22">
        <v>1.22</v>
      </c>
      <c r="H49" s="22">
        <v>30.98</v>
      </c>
      <c r="I49" s="22">
        <v>0.85</v>
      </c>
    </row>
    <row r="50" spans="1:9" ht="15">
      <c r="A50" s="28">
        <v>1909</v>
      </c>
      <c r="B50" s="24">
        <v>34.57</v>
      </c>
      <c r="C50" s="22">
        <v>20.88</v>
      </c>
      <c r="D50" s="22">
        <v>7.140000000000001</v>
      </c>
      <c r="E50" s="22">
        <v>4.16</v>
      </c>
      <c r="F50" s="22">
        <v>0.1</v>
      </c>
      <c r="G50" s="22">
        <v>1.49</v>
      </c>
      <c r="H50" s="22">
        <v>30.79</v>
      </c>
      <c r="I50" s="22">
        <v>0.87</v>
      </c>
    </row>
    <row r="51" spans="1:9" ht="15">
      <c r="A51" s="28">
        <v>1910</v>
      </c>
      <c r="B51" s="24">
        <v>36.89</v>
      </c>
      <c r="C51" s="22">
        <v>22.02</v>
      </c>
      <c r="D51" s="22">
        <v>7.21</v>
      </c>
      <c r="E51" s="22">
        <v>4.18</v>
      </c>
      <c r="F51" s="22">
        <v>0.09</v>
      </c>
      <c r="G51" s="22">
        <v>1.73</v>
      </c>
      <c r="H51" s="22">
        <v>26.25</v>
      </c>
      <c r="I51" s="22">
        <v>1.63</v>
      </c>
    </row>
    <row r="52" spans="1:9" ht="15">
      <c r="A52" s="28">
        <v>1911</v>
      </c>
      <c r="B52" s="24">
        <v>36.07</v>
      </c>
      <c r="C52" s="22">
        <v>23.95</v>
      </c>
      <c r="D52" s="22">
        <v>6.93</v>
      </c>
      <c r="E52" s="22">
        <v>4.32</v>
      </c>
      <c r="F52" s="22">
        <v>0.04</v>
      </c>
      <c r="G52" s="22">
        <v>2.05</v>
      </c>
      <c r="H52" s="22">
        <v>24.97</v>
      </c>
      <c r="I52" s="22">
        <v>1.67</v>
      </c>
    </row>
    <row r="53" spans="1:9" ht="15">
      <c r="A53" s="28">
        <v>1912</v>
      </c>
      <c r="B53" s="24">
        <v>32.25</v>
      </c>
      <c r="C53" s="22">
        <v>28.86</v>
      </c>
      <c r="D53" s="22">
        <v>6.66</v>
      </c>
      <c r="E53" s="22">
        <v>4.52</v>
      </c>
      <c r="F53" s="22">
        <v>0.03</v>
      </c>
      <c r="G53" s="22">
        <v>2.13</v>
      </c>
      <c r="H53" s="22">
        <v>24.439999999999998</v>
      </c>
      <c r="I53" s="22">
        <v>1.11</v>
      </c>
    </row>
    <row r="54" spans="1:9" ht="15">
      <c r="A54" s="28">
        <v>1913</v>
      </c>
      <c r="B54" s="24">
        <v>29.59</v>
      </c>
      <c r="C54" s="22">
        <v>30.91</v>
      </c>
      <c r="D54" s="22">
        <v>6.66</v>
      </c>
      <c r="E54" s="22">
        <v>4.89</v>
      </c>
      <c r="F54" s="22">
        <v>0.05</v>
      </c>
      <c r="G54" s="22">
        <v>2.06</v>
      </c>
      <c r="H54" s="22">
        <v>24.16</v>
      </c>
      <c r="I54" s="22">
        <v>1.68</v>
      </c>
    </row>
    <row r="55" spans="1:9" ht="15">
      <c r="A55" s="28">
        <v>1914</v>
      </c>
      <c r="B55" s="24">
        <v>22.62</v>
      </c>
      <c r="C55" s="22">
        <v>46.67</v>
      </c>
      <c r="D55" s="22">
        <v>5</v>
      </c>
      <c r="E55" s="22">
        <v>4.18</v>
      </c>
      <c r="F55" s="22">
        <v>0.08</v>
      </c>
      <c r="G55" s="22">
        <v>1.56</v>
      </c>
      <c r="H55" s="22">
        <v>18.58</v>
      </c>
      <c r="I55" s="22">
        <v>1.31</v>
      </c>
    </row>
    <row r="56" spans="1:9" ht="15">
      <c r="A56" s="28">
        <v>1915</v>
      </c>
      <c r="B56" s="24">
        <v>13.549999999999999</v>
      </c>
      <c r="C56" s="22">
        <v>69.81</v>
      </c>
      <c r="D56" s="22">
        <v>2.62</v>
      </c>
      <c r="E56" s="22">
        <v>2.57</v>
      </c>
      <c r="F56" s="22">
        <v>0.05</v>
      </c>
      <c r="G56" s="22">
        <v>0.95</v>
      </c>
      <c r="H56" s="22">
        <v>9.59</v>
      </c>
      <c r="I56" s="22">
        <v>0.86</v>
      </c>
    </row>
    <row r="57" spans="1:9" ht="15">
      <c r="A57" s="28">
        <v>1916</v>
      </c>
      <c r="B57" s="24">
        <v>11.049999999999999</v>
      </c>
      <c r="C57" s="22">
        <v>74.37</v>
      </c>
      <c r="D57" s="22">
        <v>1.3599999999999999</v>
      </c>
      <c r="E57" s="22">
        <v>1.59</v>
      </c>
      <c r="F57" s="22">
        <v>0.02</v>
      </c>
      <c r="G57" s="22">
        <v>0.75</v>
      </c>
      <c r="H57" s="22">
        <v>4.4399999999999995</v>
      </c>
      <c r="I57" s="22">
        <v>6.42</v>
      </c>
    </row>
    <row r="58" spans="1:9" ht="15">
      <c r="A58" s="28">
        <v>1917</v>
      </c>
      <c r="B58" s="24">
        <v>10.12</v>
      </c>
      <c r="C58" s="22">
        <v>70.21</v>
      </c>
      <c r="D58" s="22">
        <v>0.88</v>
      </c>
      <c r="E58" s="22">
        <v>1.14</v>
      </c>
      <c r="F58" s="22">
        <v>0.02</v>
      </c>
      <c r="G58" s="22">
        <v>1.87</v>
      </c>
      <c r="H58" s="22">
        <v>4.21</v>
      </c>
      <c r="I58" s="22">
        <v>11.55</v>
      </c>
    </row>
    <row r="59" spans="1:9" ht="15">
      <c r="A59" s="28">
        <v>1918</v>
      </c>
      <c r="B59" s="24">
        <v>10.040000000000001</v>
      </c>
      <c r="C59" s="22">
        <v>64</v>
      </c>
      <c r="D59" s="22">
        <v>0.8799999999999999</v>
      </c>
      <c r="E59" s="22">
        <v>1.12</v>
      </c>
      <c r="F59" s="22">
        <v>0.02</v>
      </c>
      <c r="G59" s="22">
        <v>5.37</v>
      </c>
      <c r="H59" s="22">
        <v>9.85</v>
      </c>
      <c r="I59" s="22">
        <v>8.72</v>
      </c>
    </row>
    <row r="60" spans="1:9" ht="15">
      <c r="A60" s="28">
        <v>1919</v>
      </c>
      <c r="B60" s="24">
        <v>16.05</v>
      </c>
      <c r="C60" s="22">
        <v>55.85</v>
      </c>
      <c r="D60" s="22">
        <v>1.7200000000000002</v>
      </c>
      <c r="E60" s="22">
        <v>2.03</v>
      </c>
      <c r="F60" s="22">
        <v>0.44</v>
      </c>
      <c r="G60" s="22">
        <v>6.57</v>
      </c>
      <c r="H60" s="22">
        <v>13.83</v>
      </c>
      <c r="I60" s="22">
        <v>3.51</v>
      </c>
    </row>
    <row r="61" spans="1:9" ht="15">
      <c r="A61" s="28">
        <v>1920</v>
      </c>
      <c r="B61" s="24">
        <v>27.41</v>
      </c>
      <c r="C61" s="22">
        <v>34.05</v>
      </c>
      <c r="D61" s="22">
        <v>3.28</v>
      </c>
      <c r="E61" s="22">
        <v>3.44</v>
      </c>
      <c r="F61" s="22">
        <v>1.04</v>
      </c>
      <c r="G61" s="22">
        <v>4.73</v>
      </c>
      <c r="H61" s="22">
        <v>17.41</v>
      </c>
      <c r="I61" s="22">
        <v>8.64</v>
      </c>
    </row>
    <row r="62" spans="1:9" ht="15">
      <c r="A62" s="28">
        <v>1921</v>
      </c>
      <c r="B62" s="24">
        <v>32.81</v>
      </c>
      <c r="C62" s="22">
        <v>17.53</v>
      </c>
      <c r="D62" s="22">
        <v>4.13</v>
      </c>
      <c r="E62" s="22">
        <v>3.85</v>
      </c>
      <c r="F62" s="22">
        <v>0.83</v>
      </c>
      <c r="G62" s="22">
        <v>5.42</v>
      </c>
      <c r="H62" s="22">
        <v>26.43</v>
      </c>
      <c r="I62" s="22">
        <v>9</v>
      </c>
    </row>
    <row r="63" spans="1:9" ht="15">
      <c r="A63" s="28">
        <v>1922</v>
      </c>
      <c r="B63" s="24">
        <v>47.01</v>
      </c>
      <c r="C63" s="22">
        <v>18.83</v>
      </c>
      <c r="D63" s="22">
        <v>3.5599999999999996</v>
      </c>
      <c r="E63" s="22">
        <v>3.06</v>
      </c>
      <c r="F63" s="22">
        <v>0.42</v>
      </c>
      <c r="G63" s="22">
        <v>4.78</v>
      </c>
      <c r="H63" s="22">
        <v>19.759999999999998</v>
      </c>
      <c r="I63" s="22">
        <v>2.58</v>
      </c>
    </row>
    <row r="64" spans="1:9" ht="15">
      <c r="A64" s="28">
        <v>1923</v>
      </c>
      <c r="B64" s="24">
        <v>44.66</v>
      </c>
      <c r="C64" s="22">
        <v>21.78</v>
      </c>
      <c r="D64" s="22">
        <v>3.2199999999999998</v>
      </c>
      <c r="E64" s="22">
        <v>3</v>
      </c>
      <c r="F64" s="22">
        <v>0.22</v>
      </c>
      <c r="G64" s="22">
        <v>5.76</v>
      </c>
      <c r="H64" s="22">
        <v>17.88</v>
      </c>
      <c r="I64" s="22">
        <v>3.48</v>
      </c>
    </row>
    <row r="65" spans="1:9" ht="15">
      <c r="A65" s="28">
        <v>1924</v>
      </c>
      <c r="B65" s="24">
        <v>34.35</v>
      </c>
      <c r="C65" s="22">
        <v>20.06</v>
      </c>
      <c r="D65" s="22">
        <v>4.42</v>
      </c>
      <c r="E65" s="22">
        <v>4.56</v>
      </c>
      <c r="F65" s="22">
        <v>0.22</v>
      </c>
      <c r="G65" s="22">
        <v>8.06</v>
      </c>
      <c r="H65" s="22">
        <v>22.52</v>
      </c>
      <c r="I65" s="22">
        <v>5.81</v>
      </c>
    </row>
    <row r="66" spans="1:9" ht="15">
      <c r="A66" s="28">
        <v>1925</v>
      </c>
      <c r="B66" s="24">
        <v>38.64</v>
      </c>
      <c r="C66" s="22">
        <v>18.03</v>
      </c>
      <c r="D66" s="22">
        <v>6.08</v>
      </c>
      <c r="E66" s="22">
        <v>6.38</v>
      </c>
      <c r="F66" s="22">
        <v>0.47</v>
      </c>
      <c r="G66" s="22">
        <v>8.5</v>
      </c>
      <c r="H66" s="22">
        <v>16.5</v>
      </c>
      <c r="I66" s="22">
        <v>5.4</v>
      </c>
    </row>
    <row r="67" spans="1:9" ht="15">
      <c r="A67" s="28">
        <v>1926</v>
      </c>
      <c r="B67" s="24">
        <v>35.08</v>
      </c>
      <c r="C67" s="22">
        <v>20.73</v>
      </c>
      <c r="D67" s="22">
        <v>6.279999999999999</v>
      </c>
      <c r="E67" s="22">
        <v>6.81</v>
      </c>
      <c r="F67" s="22">
        <v>0.81</v>
      </c>
      <c r="G67" s="22">
        <v>8.29</v>
      </c>
      <c r="H67" s="22">
        <v>15.989999999999998</v>
      </c>
      <c r="I67" s="22">
        <v>6.01</v>
      </c>
    </row>
    <row r="68" spans="1:9" ht="15">
      <c r="A68" s="28">
        <v>1927</v>
      </c>
      <c r="B68" s="24">
        <v>32.42</v>
      </c>
      <c r="C68" s="22">
        <v>17.89</v>
      </c>
      <c r="D68" s="22">
        <v>5.4</v>
      </c>
      <c r="E68" s="22">
        <v>5.8</v>
      </c>
      <c r="F68" s="22">
        <v>0.96</v>
      </c>
      <c r="G68" s="22">
        <v>6.46</v>
      </c>
      <c r="H68" s="22">
        <v>16.41</v>
      </c>
      <c r="I68" s="22">
        <v>14.66</v>
      </c>
    </row>
    <row r="69" spans="1:9" ht="15">
      <c r="A69" s="28">
        <v>1928</v>
      </c>
      <c r="B69" s="24">
        <v>36.519999999999996</v>
      </c>
      <c r="C69" s="22">
        <v>16.12</v>
      </c>
      <c r="D69" s="22">
        <v>5.18</v>
      </c>
      <c r="E69" s="22">
        <v>5.54</v>
      </c>
      <c r="F69" s="22">
        <v>1.12</v>
      </c>
      <c r="G69" s="22">
        <v>6.15</v>
      </c>
      <c r="H69" s="22">
        <v>16.32</v>
      </c>
      <c r="I69" s="22">
        <v>13.05</v>
      </c>
    </row>
    <row r="70" spans="1:9" ht="15">
      <c r="A70" s="28">
        <v>1929</v>
      </c>
      <c r="B70" s="24">
        <v>39.16</v>
      </c>
      <c r="C70" s="22">
        <v>19.54</v>
      </c>
      <c r="D70" s="22">
        <v>5.949999999999999</v>
      </c>
      <c r="E70" s="22">
        <v>6.42</v>
      </c>
      <c r="F70" s="22">
        <v>1.25</v>
      </c>
      <c r="G70" s="22">
        <v>7</v>
      </c>
      <c r="H70" s="22">
        <v>16.71</v>
      </c>
      <c r="I70" s="22">
        <v>3.97</v>
      </c>
    </row>
    <row r="71" spans="1:9" ht="15">
      <c r="A71" s="28">
        <v>1930</v>
      </c>
      <c r="B71" s="24">
        <v>35.04</v>
      </c>
      <c r="C71" s="22">
        <v>20.58</v>
      </c>
      <c r="D71" s="22">
        <v>5.92</v>
      </c>
      <c r="E71" s="22">
        <v>6.46</v>
      </c>
      <c r="F71" s="22">
        <v>1.01</v>
      </c>
      <c r="G71" s="22">
        <v>6.64</v>
      </c>
      <c r="H71" s="22">
        <v>14.98</v>
      </c>
      <c r="I71" s="22">
        <v>9.37</v>
      </c>
    </row>
    <row r="72" spans="1:9" ht="15">
      <c r="A72" s="28">
        <v>1931</v>
      </c>
      <c r="B72" s="24">
        <v>33.35</v>
      </c>
      <c r="C72" s="22">
        <v>19.9</v>
      </c>
      <c r="D72" s="22">
        <v>5.43</v>
      </c>
      <c r="E72" s="22">
        <v>6.3</v>
      </c>
      <c r="F72" s="22">
        <v>0.87</v>
      </c>
      <c r="G72" s="22">
        <v>6.17</v>
      </c>
      <c r="H72" s="22">
        <v>17.150000000000002</v>
      </c>
      <c r="I72" s="22">
        <v>10.83</v>
      </c>
    </row>
    <row r="73" spans="1:9" ht="15">
      <c r="A73" s="28">
        <v>1932</v>
      </c>
      <c r="B73" s="24">
        <v>34.550000000000004</v>
      </c>
      <c r="C73" s="22">
        <v>21.28</v>
      </c>
      <c r="D73" s="22">
        <v>5.52</v>
      </c>
      <c r="E73" s="22">
        <v>7.18</v>
      </c>
      <c r="F73" s="22">
        <v>0.83</v>
      </c>
      <c r="G73" s="22">
        <v>6.52</v>
      </c>
      <c r="H73" s="22">
        <v>19.75</v>
      </c>
      <c r="I73" s="22">
        <v>4.37</v>
      </c>
    </row>
    <row r="74" spans="1:9" ht="15">
      <c r="A74" s="28">
        <v>1933</v>
      </c>
      <c r="B74" s="24">
        <v>37.120000000000005</v>
      </c>
      <c r="C74" s="22">
        <v>19.15</v>
      </c>
      <c r="D74" s="22">
        <v>8.16</v>
      </c>
      <c r="E74" s="22">
        <v>7.1</v>
      </c>
      <c r="F74" s="22">
        <v>0.72</v>
      </c>
      <c r="G74" s="22">
        <v>6.27</v>
      </c>
      <c r="H74" s="22">
        <v>18.08</v>
      </c>
      <c r="I74" s="22">
        <v>3.4</v>
      </c>
    </row>
    <row r="75" spans="1:9" ht="15">
      <c r="A75" s="28">
        <v>1934</v>
      </c>
      <c r="B75" s="24">
        <v>36.9</v>
      </c>
      <c r="C75" s="22">
        <v>19.61</v>
      </c>
      <c r="D75" s="22">
        <v>5</v>
      </c>
      <c r="E75" s="22">
        <v>6.87</v>
      </c>
      <c r="F75" s="22">
        <v>0.69</v>
      </c>
      <c r="G75" s="22">
        <v>5.94</v>
      </c>
      <c r="H75" s="22">
        <v>18.08</v>
      </c>
      <c r="I75" s="22">
        <v>6.91</v>
      </c>
    </row>
    <row r="76" spans="1:9" ht="15">
      <c r="A76" s="28">
        <v>1935</v>
      </c>
      <c r="B76" s="24">
        <v>22.070000000000004</v>
      </c>
      <c r="C76" s="22">
        <v>19.6</v>
      </c>
      <c r="D76" s="22">
        <v>2.85</v>
      </c>
      <c r="E76" s="22">
        <v>3.98</v>
      </c>
      <c r="F76" s="22">
        <v>0.37</v>
      </c>
      <c r="G76" s="22">
        <v>3.63</v>
      </c>
      <c r="H76" s="22">
        <v>12.48</v>
      </c>
      <c r="I76" s="22">
        <v>35.02</v>
      </c>
    </row>
    <row r="77" spans="1:9" ht="15">
      <c r="A77" s="28">
        <v>1936</v>
      </c>
      <c r="B77" s="24">
        <v>23.64</v>
      </c>
      <c r="C77" s="22">
        <v>23.05</v>
      </c>
      <c r="D77" s="22">
        <v>2.46</v>
      </c>
      <c r="E77" s="22">
        <v>3.45</v>
      </c>
      <c r="F77" s="22">
        <v>0.28</v>
      </c>
      <c r="G77" s="22">
        <v>4.29</v>
      </c>
      <c r="H77" s="22">
        <v>10.940000000000001</v>
      </c>
      <c r="I77" s="22">
        <v>31.89</v>
      </c>
    </row>
    <row r="78" spans="1:9" ht="15">
      <c r="A78" s="28">
        <v>1937</v>
      </c>
      <c r="B78" s="24">
        <v>34.35</v>
      </c>
      <c r="C78" s="22">
        <v>30.36</v>
      </c>
      <c r="D78" s="22">
        <v>3.59</v>
      </c>
      <c r="E78" s="22">
        <v>5</v>
      </c>
      <c r="F78" s="22">
        <v>0.35</v>
      </c>
      <c r="G78" s="22">
        <v>6.76</v>
      </c>
      <c r="H78" s="22">
        <v>13.89</v>
      </c>
      <c r="I78" s="22">
        <v>5.7</v>
      </c>
    </row>
    <row r="79" spans="1:9" ht="15">
      <c r="A79" s="28">
        <v>1938</v>
      </c>
      <c r="B79" s="24">
        <v>34.47</v>
      </c>
      <c r="C79" s="22">
        <v>31.67</v>
      </c>
      <c r="D79" s="22">
        <v>4.09</v>
      </c>
      <c r="E79" s="22">
        <v>5.6</v>
      </c>
      <c r="F79" s="22">
        <v>0.35</v>
      </c>
      <c r="G79" s="22">
        <v>7.1</v>
      </c>
      <c r="H79" s="22">
        <v>15.74</v>
      </c>
      <c r="I79" s="22">
        <v>0.98</v>
      </c>
    </row>
    <row r="80" spans="1:9" ht="15">
      <c r="A80" s="28">
        <v>1939</v>
      </c>
      <c r="B80" s="24">
        <v>27.320000000000004</v>
      </c>
      <c r="C80" s="22">
        <v>37.29</v>
      </c>
      <c r="D80" s="22">
        <v>3.5999999999999996</v>
      </c>
      <c r="E80" s="22">
        <v>5.13</v>
      </c>
      <c r="F80" s="22">
        <v>0.26</v>
      </c>
      <c r="G80" s="22">
        <v>6.75</v>
      </c>
      <c r="H80" s="22">
        <v>12.84</v>
      </c>
      <c r="I80" s="22">
        <v>6.81</v>
      </c>
    </row>
    <row r="81" spans="1:9" ht="15">
      <c r="A81" s="28">
        <v>1940</v>
      </c>
      <c r="B81" s="24">
        <v>17.28</v>
      </c>
      <c r="C81" s="22">
        <v>53.55</v>
      </c>
      <c r="D81" s="22">
        <v>2.63</v>
      </c>
      <c r="E81" s="22">
        <v>3.77</v>
      </c>
      <c r="F81" s="22">
        <v>0.18</v>
      </c>
      <c r="G81" s="22">
        <v>7.25</v>
      </c>
      <c r="H81" s="22">
        <v>8.39</v>
      </c>
      <c r="I81" s="22">
        <v>6.95</v>
      </c>
    </row>
    <row r="82" spans="1:9" ht="15">
      <c r="A82" s="28">
        <v>1941</v>
      </c>
      <c r="B82" s="24">
        <v>13.4</v>
      </c>
      <c r="C82" s="22">
        <v>58.5</v>
      </c>
      <c r="D82" s="22">
        <v>2.38</v>
      </c>
      <c r="E82" s="22">
        <v>3.38</v>
      </c>
      <c r="F82" s="22">
        <v>0.14</v>
      </c>
      <c r="G82" s="22">
        <v>11.27</v>
      </c>
      <c r="H82" s="22">
        <v>8.47</v>
      </c>
      <c r="I82" s="22">
        <v>2.46</v>
      </c>
    </row>
    <row r="83" spans="1:9" ht="15">
      <c r="A83" s="28">
        <v>1942</v>
      </c>
      <c r="B83" s="24">
        <v>13.759999999999998</v>
      </c>
      <c r="C83" s="22">
        <v>55.22</v>
      </c>
      <c r="D83" s="22">
        <v>2.23</v>
      </c>
      <c r="E83" s="22">
        <v>3.12</v>
      </c>
      <c r="F83" s="22">
        <v>0.12</v>
      </c>
      <c r="G83" s="22">
        <v>13.22</v>
      </c>
      <c r="H83" s="22">
        <v>9.48</v>
      </c>
      <c r="I83" s="22">
        <v>2.85</v>
      </c>
    </row>
    <row r="84" spans="1:9" ht="15">
      <c r="A84" s="28">
        <v>1943</v>
      </c>
      <c r="B84" s="24">
        <v>14.15</v>
      </c>
      <c r="C84" s="22">
        <v>54.96</v>
      </c>
      <c r="D84" s="22">
        <v>3.2600000000000002</v>
      </c>
      <c r="E84" s="22">
        <v>3.14</v>
      </c>
      <c r="F84" s="22">
        <v>0.12</v>
      </c>
      <c r="G84" s="22">
        <v>11.37</v>
      </c>
      <c r="H84" s="22">
        <v>10.260000000000002</v>
      </c>
      <c r="I84" s="22">
        <v>2.74</v>
      </c>
    </row>
    <row r="85" spans="1:9" ht="15">
      <c r="A85" s="28">
        <v>1944</v>
      </c>
      <c r="B85" s="24">
        <v>47.08</v>
      </c>
      <c r="C85" s="22">
        <v>29.82</v>
      </c>
      <c r="D85" s="22">
        <v>3.5700000000000003</v>
      </c>
      <c r="E85" s="22">
        <v>2.87</v>
      </c>
      <c r="F85" s="22">
        <v>0.1</v>
      </c>
      <c r="G85" s="22">
        <v>6.84</v>
      </c>
      <c r="H85" s="22">
        <v>9.51</v>
      </c>
      <c r="I85" s="22">
        <v>0.21</v>
      </c>
    </row>
    <row r="86" spans="1:9" ht="15">
      <c r="A86" s="28">
        <v>1945</v>
      </c>
      <c r="B86" s="24">
        <v>38.32</v>
      </c>
      <c r="C86" s="22">
        <v>23.71</v>
      </c>
      <c r="D86" s="22">
        <v>4.0200000000000005</v>
      </c>
      <c r="E86" s="22">
        <v>4.91</v>
      </c>
      <c r="F86" s="22">
        <v>1.09</v>
      </c>
      <c r="G86" s="22">
        <v>9.47</v>
      </c>
      <c r="H86" s="22">
        <v>16.740000000000002</v>
      </c>
      <c r="I86" s="22">
        <v>1.74</v>
      </c>
    </row>
    <row r="87" spans="1:9" ht="15">
      <c r="A87" s="28">
        <v>1946</v>
      </c>
      <c r="B87" s="24">
        <v>20.31</v>
      </c>
      <c r="C87" s="22">
        <v>18.8</v>
      </c>
      <c r="D87" s="22">
        <v>5.07</v>
      </c>
      <c r="E87" s="22">
        <v>6.03</v>
      </c>
      <c r="F87" s="22">
        <v>2.09</v>
      </c>
      <c r="G87" s="22">
        <v>10.04</v>
      </c>
      <c r="H87" s="22">
        <v>27.89</v>
      </c>
      <c r="I87" s="22">
        <v>9.77</v>
      </c>
    </row>
    <row r="88" spans="1:9" ht="15">
      <c r="A88" s="28">
        <v>1947</v>
      </c>
      <c r="B88" s="24">
        <v>19.01</v>
      </c>
      <c r="C88" s="22">
        <v>15.86</v>
      </c>
      <c r="D88" s="22">
        <v>6.13</v>
      </c>
      <c r="E88" s="22">
        <v>7.25</v>
      </c>
      <c r="F88" s="22">
        <v>2.26</v>
      </c>
      <c r="G88" s="22">
        <v>8.88</v>
      </c>
      <c r="H88" s="22">
        <v>34.81</v>
      </c>
      <c r="I88" s="22">
        <v>5.8</v>
      </c>
    </row>
    <row r="89" spans="1:9" ht="15">
      <c r="A89" s="28">
        <v>1948</v>
      </c>
      <c r="B89" s="24">
        <v>19.39</v>
      </c>
      <c r="C89" s="22">
        <v>15.88</v>
      </c>
      <c r="D89" s="22">
        <v>7.300000000000001</v>
      </c>
      <c r="E89" s="22">
        <v>8.82</v>
      </c>
      <c r="F89" s="22">
        <v>2.86</v>
      </c>
      <c r="G89" s="22">
        <v>9.04</v>
      </c>
      <c r="H89" s="22">
        <v>35.39</v>
      </c>
      <c r="I89" s="22">
        <v>1.32</v>
      </c>
    </row>
    <row r="90" spans="1:9" ht="15">
      <c r="A90" s="28">
        <v>1949</v>
      </c>
      <c r="B90" s="24">
        <v>22.610000000000003</v>
      </c>
      <c r="C90" s="22">
        <v>15.5</v>
      </c>
      <c r="D90" s="22">
        <v>7.49</v>
      </c>
      <c r="E90" s="22">
        <v>9.5</v>
      </c>
      <c r="F90" s="22">
        <v>3.34</v>
      </c>
      <c r="G90" s="22">
        <v>9.93</v>
      </c>
      <c r="H90" s="22">
        <v>26.740000000000002</v>
      </c>
      <c r="I90" s="22">
        <v>4.89</v>
      </c>
    </row>
    <row r="91" spans="1:9" ht="15">
      <c r="A91" s="28">
        <v>1950</v>
      </c>
      <c r="B91" s="24">
        <v>22.88</v>
      </c>
      <c r="C91" s="22">
        <v>15.96</v>
      </c>
      <c r="D91" s="22">
        <v>7.26</v>
      </c>
      <c r="E91" s="22">
        <v>10.14</v>
      </c>
      <c r="F91" s="22">
        <v>3.09</v>
      </c>
      <c r="G91" s="22">
        <v>12.14</v>
      </c>
      <c r="H91" s="22">
        <v>24.130000000000003</v>
      </c>
      <c r="I91" s="22">
        <v>4.4</v>
      </c>
    </row>
    <row r="92" spans="1:9" ht="15">
      <c r="A92" s="28">
        <v>1951</v>
      </c>
      <c r="B92" s="24">
        <v>23.580000000000002</v>
      </c>
      <c r="C92" s="22">
        <v>16.94</v>
      </c>
      <c r="D92" s="22">
        <v>7.09</v>
      </c>
      <c r="E92" s="22">
        <v>9.8</v>
      </c>
      <c r="F92" s="22">
        <v>2.39</v>
      </c>
      <c r="G92" s="22">
        <v>12.44</v>
      </c>
      <c r="H92" s="22">
        <v>26.79</v>
      </c>
      <c r="I92" s="22">
        <v>0.97</v>
      </c>
    </row>
    <row r="93" spans="1:9" ht="15">
      <c r="A93" s="28">
        <v>1952</v>
      </c>
      <c r="B93" s="24">
        <v>23.63</v>
      </c>
      <c r="C93" s="22">
        <v>16.64</v>
      </c>
      <c r="D93" s="22">
        <v>6.61</v>
      </c>
      <c r="E93" s="22">
        <v>9.47</v>
      </c>
      <c r="F93" s="22">
        <v>1.76</v>
      </c>
      <c r="G93" s="22">
        <v>12.17</v>
      </c>
      <c r="H93" s="22">
        <v>29.15</v>
      </c>
      <c r="I93" s="22">
        <v>0.57</v>
      </c>
    </row>
    <row r="94" spans="1:9" ht="15">
      <c r="A94" s="28">
        <v>1953</v>
      </c>
      <c r="B94" s="24">
        <v>23.17</v>
      </c>
      <c r="C94" s="22">
        <v>17.07</v>
      </c>
      <c r="D94" s="22">
        <v>6.6</v>
      </c>
      <c r="E94" s="22">
        <v>10.42</v>
      </c>
      <c r="F94" s="22">
        <v>1.61</v>
      </c>
      <c r="G94" s="22">
        <v>13.88</v>
      </c>
      <c r="H94" s="22">
        <v>26.53</v>
      </c>
      <c r="I94" s="22">
        <v>0.72</v>
      </c>
    </row>
    <row r="95" spans="1:9" ht="15">
      <c r="A95" s="28">
        <v>1954</v>
      </c>
      <c r="B95" s="24">
        <v>23.470000000000002</v>
      </c>
      <c r="C95" s="22">
        <v>17.56</v>
      </c>
      <c r="D95" s="22">
        <v>6.779999999999999</v>
      </c>
      <c r="E95" s="22">
        <v>11.57</v>
      </c>
      <c r="F95" s="22">
        <v>2.01</v>
      </c>
      <c r="G95" s="22">
        <v>15.11</v>
      </c>
      <c r="H95" s="22">
        <v>22.46</v>
      </c>
      <c r="I95" s="22">
        <v>1.04</v>
      </c>
    </row>
    <row r="96" spans="1:9" ht="15">
      <c r="A96" s="28">
        <v>1955</v>
      </c>
      <c r="B96" s="24">
        <v>24.98</v>
      </c>
      <c r="C96" s="22">
        <v>16.72</v>
      </c>
      <c r="D96" s="22">
        <v>6.61</v>
      </c>
      <c r="E96" s="22">
        <v>11.87</v>
      </c>
      <c r="F96" s="22">
        <v>1.83</v>
      </c>
      <c r="G96" s="22">
        <v>14.94</v>
      </c>
      <c r="H96" s="22">
        <v>22.06</v>
      </c>
      <c r="I96" s="22">
        <v>0.99</v>
      </c>
    </row>
    <row r="97" spans="1:9" ht="15">
      <c r="A97" s="28">
        <v>1956</v>
      </c>
      <c r="B97" s="24">
        <v>25.060000000000002</v>
      </c>
      <c r="C97" s="22">
        <v>16.55</v>
      </c>
      <c r="D97" s="22">
        <v>6.5200000000000005</v>
      </c>
      <c r="E97" s="22">
        <v>12.59</v>
      </c>
      <c r="F97" s="22">
        <v>1.6</v>
      </c>
      <c r="G97" s="22">
        <v>14.13</v>
      </c>
      <c r="H97" s="22">
        <v>22.58</v>
      </c>
      <c r="I97" s="22">
        <v>0.97</v>
      </c>
    </row>
    <row r="98" spans="1:9" ht="15">
      <c r="A98" s="28">
        <v>1957</v>
      </c>
      <c r="B98" s="24">
        <v>24.08</v>
      </c>
      <c r="C98" s="22">
        <v>16.96</v>
      </c>
      <c r="D98" s="22">
        <v>6.51</v>
      </c>
      <c r="E98" s="22">
        <v>13.38</v>
      </c>
      <c r="F98" s="22">
        <v>1.67</v>
      </c>
      <c r="G98" s="22">
        <v>13.52</v>
      </c>
      <c r="H98" s="22">
        <v>22.58</v>
      </c>
      <c r="I98" s="22">
        <v>1.3</v>
      </c>
    </row>
    <row r="99" spans="1:9" ht="15">
      <c r="A99" s="28">
        <v>1958</v>
      </c>
      <c r="B99" s="24">
        <v>24.740000000000002</v>
      </c>
      <c r="C99" s="22">
        <v>15.26</v>
      </c>
      <c r="D99" s="22">
        <v>5.99</v>
      </c>
      <c r="E99" s="22">
        <v>13.01</v>
      </c>
      <c r="F99" s="22">
        <v>1.57</v>
      </c>
      <c r="G99" s="22">
        <v>13.09</v>
      </c>
      <c r="H99" s="22">
        <v>20.369999999999997</v>
      </c>
      <c r="I99" s="22">
        <v>5.97</v>
      </c>
    </row>
    <row r="100" spans="1:9" ht="15">
      <c r="A100" s="29">
        <v>1959</v>
      </c>
      <c r="B100" s="25">
        <v>26.649999999999995</v>
      </c>
      <c r="C100" s="23">
        <v>13.72</v>
      </c>
      <c r="D100" s="23">
        <v>5.49</v>
      </c>
      <c r="E100" s="23">
        <v>12.83</v>
      </c>
      <c r="F100" s="23">
        <v>1.56</v>
      </c>
      <c r="G100" s="23">
        <v>12.37</v>
      </c>
      <c r="H100" s="23">
        <v>20.91</v>
      </c>
      <c r="I100" s="23">
        <v>6.47</v>
      </c>
    </row>
    <row r="101" spans="1:9" ht="15">
      <c r="A101" s="28">
        <v>1960</v>
      </c>
      <c r="B101" s="24">
        <v>26.58</v>
      </c>
      <c r="C101" s="22">
        <v>14.2</v>
      </c>
      <c r="D101" s="22">
        <v>5.76</v>
      </c>
      <c r="E101" s="22">
        <v>13.75</v>
      </c>
      <c r="F101" s="22">
        <v>1.58</v>
      </c>
      <c r="G101" s="22">
        <v>12.81</v>
      </c>
      <c r="H101" s="22">
        <v>21.439999999999998</v>
      </c>
      <c r="I101" s="22">
        <v>3.88</v>
      </c>
    </row>
    <row r="102" spans="1:9" ht="15">
      <c r="A102" s="28">
        <v>1961</v>
      </c>
      <c r="B102" s="24">
        <v>24.939999999999998</v>
      </c>
      <c r="C102" s="22">
        <v>13.64</v>
      </c>
      <c r="D102" s="22">
        <v>5.72</v>
      </c>
      <c r="E102" s="22">
        <v>15.23</v>
      </c>
      <c r="F102" s="22">
        <v>1.65</v>
      </c>
      <c r="G102" s="22">
        <v>13.1</v>
      </c>
      <c r="H102" s="22">
        <v>20.41</v>
      </c>
      <c r="I102" s="22">
        <v>5.31</v>
      </c>
    </row>
    <row r="103" spans="1:9" ht="15">
      <c r="A103" s="28">
        <v>1962</v>
      </c>
      <c r="B103" s="24">
        <v>24.06</v>
      </c>
      <c r="C103" s="22">
        <v>13.42</v>
      </c>
      <c r="D103" s="22">
        <v>5.76</v>
      </c>
      <c r="E103" s="22">
        <v>16.87</v>
      </c>
      <c r="F103" s="22">
        <v>1.33</v>
      </c>
      <c r="G103" s="22">
        <v>13.32</v>
      </c>
      <c r="H103" s="22">
        <v>20.240000000000002</v>
      </c>
      <c r="I103" s="22">
        <v>5</v>
      </c>
    </row>
    <row r="104" spans="1:9" ht="15">
      <c r="A104" s="28">
        <v>1963</v>
      </c>
      <c r="B104" s="24">
        <v>22.810000000000002</v>
      </c>
      <c r="C104" s="22">
        <v>14.24</v>
      </c>
      <c r="D104" s="22">
        <v>6.119999999999999</v>
      </c>
      <c r="E104" s="22">
        <v>18.8</v>
      </c>
      <c r="F104" s="22">
        <v>0.95</v>
      </c>
      <c r="G104" s="22">
        <v>13.39</v>
      </c>
      <c r="H104" s="22">
        <v>19.53</v>
      </c>
      <c r="I104" s="22">
        <v>4.16</v>
      </c>
    </row>
    <row r="105" spans="1:9" ht="15">
      <c r="A105" s="28">
        <v>1964</v>
      </c>
      <c r="B105" s="24">
        <v>21.57</v>
      </c>
      <c r="C105" s="22">
        <v>14.46</v>
      </c>
      <c r="D105" s="22">
        <v>6.210000000000001</v>
      </c>
      <c r="E105" s="22">
        <v>19.14</v>
      </c>
      <c r="F105" s="22">
        <v>1.17</v>
      </c>
      <c r="G105" s="22">
        <v>13.47</v>
      </c>
      <c r="H105" s="22">
        <v>21.5</v>
      </c>
      <c r="I105" s="22">
        <v>2.48</v>
      </c>
    </row>
    <row r="106" spans="1:9" ht="15">
      <c r="A106" s="28">
        <v>1965</v>
      </c>
      <c r="B106" s="24">
        <v>19.82</v>
      </c>
      <c r="C106" s="22">
        <v>12.24</v>
      </c>
      <c r="D106" s="22">
        <v>6.53</v>
      </c>
      <c r="E106" s="22">
        <v>19.08</v>
      </c>
      <c r="F106" s="22">
        <v>1.27</v>
      </c>
      <c r="G106" s="22">
        <v>15.56</v>
      </c>
      <c r="H106" s="22">
        <v>22.33</v>
      </c>
      <c r="I106" s="22">
        <v>3.17</v>
      </c>
    </row>
    <row r="107" spans="1:9" ht="15">
      <c r="A107" s="28">
        <v>1966</v>
      </c>
      <c r="B107" s="24">
        <v>24.02</v>
      </c>
      <c r="C107" s="22">
        <v>11.49</v>
      </c>
      <c r="D107" s="22">
        <v>6.21</v>
      </c>
      <c r="E107" s="22">
        <v>17.56</v>
      </c>
      <c r="F107" s="22">
        <v>1.16</v>
      </c>
      <c r="G107" s="22">
        <v>15.85</v>
      </c>
      <c r="H107" s="22">
        <v>18.66</v>
      </c>
      <c r="I107" s="22">
        <v>5.05</v>
      </c>
    </row>
    <row r="108" spans="1:9" ht="15">
      <c r="A108" s="28">
        <v>1967</v>
      </c>
      <c r="B108" s="24">
        <v>21.610000000000003</v>
      </c>
      <c r="C108" s="22">
        <v>11.18</v>
      </c>
      <c r="D108" s="22">
        <v>6.4399999999999995</v>
      </c>
      <c r="E108" s="22">
        <v>19.04</v>
      </c>
      <c r="F108" s="22">
        <v>1.28</v>
      </c>
      <c r="G108" s="22">
        <v>13.69</v>
      </c>
      <c r="H108" s="22">
        <v>25.560000000000002</v>
      </c>
      <c r="I108" s="22">
        <v>1.2</v>
      </c>
    </row>
    <row r="109" spans="1:9" ht="15">
      <c r="A109" s="28">
        <v>1968</v>
      </c>
      <c r="B109" s="24">
        <v>22.4896258109642</v>
      </c>
      <c r="C109" s="22">
        <v>9.747969454447095</v>
      </c>
      <c r="D109" s="22">
        <v>5.2959863351703405</v>
      </c>
      <c r="E109" s="22">
        <v>18.533345292859728</v>
      </c>
      <c r="F109" s="22">
        <v>1.3664994392118772</v>
      </c>
      <c r="G109" s="22">
        <v>13.511332598464914</v>
      </c>
      <c r="H109" s="22">
        <v>25.551470482249787</v>
      </c>
      <c r="I109" s="22">
        <v>3.503770586632067</v>
      </c>
    </row>
    <row r="110" spans="1:9" ht="15">
      <c r="A110" s="28">
        <v>1969</v>
      </c>
      <c r="B110" s="24">
        <v>21.784162720414063</v>
      </c>
      <c r="C110" s="22">
        <v>9.065995435252516</v>
      </c>
      <c r="D110" s="22">
        <v>4.837934928083118</v>
      </c>
      <c r="E110" s="22">
        <v>18.076565388803388</v>
      </c>
      <c r="F110" s="22">
        <v>1.1188700075096527</v>
      </c>
      <c r="G110" s="22">
        <v>16.024183311746224</v>
      </c>
      <c r="H110" s="22">
        <v>24.477838255229702</v>
      </c>
      <c r="I110" s="22">
        <v>4.614449952961316</v>
      </c>
    </row>
    <row r="111" spans="1:9" ht="15">
      <c r="A111" s="28">
        <v>1970</v>
      </c>
      <c r="B111" s="24">
        <v>20.105380913554487</v>
      </c>
      <c r="C111" s="22">
        <v>9.689648990532932</v>
      </c>
      <c r="D111" s="22">
        <v>5.416004549284311</v>
      </c>
      <c r="E111" s="22">
        <v>19.240538922550172</v>
      </c>
      <c r="F111" s="22">
        <v>1.136185718897233</v>
      </c>
      <c r="G111" s="22">
        <v>18.619042152505592</v>
      </c>
      <c r="H111" s="22">
        <v>22.973395180948852</v>
      </c>
      <c r="I111" s="22">
        <v>2.819803571726428</v>
      </c>
    </row>
    <row r="112" spans="1:9" ht="15">
      <c r="A112" s="28">
        <v>1971</v>
      </c>
      <c r="B112" s="24">
        <v>14.453834676970787</v>
      </c>
      <c r="C112" s="22">
        <v>9.48928212830821</v>
      </c>
      <c r="D112" s="22">
        <v>5.727326786957271</v>
      </c>
      <c r="E112" s="22">
        <v>18.364000286216406</v>
      </c>
      <c r="F112" s="22">
        <v>0.7504541619602993</v>
      </c>
      <c r="G112" s="22">
        <v>17.644139728446234</v>
      </c>
      <c r="H112" s="22">
        <v>31.25636545102528</v>
      </c>
      <c r="I112" s="22">
        <v>2.3145967801154974</v>
      </c>
    </row>
    <row r="113" spans="1:9" ht="15">
      <c r="A113" s="28">
        <v>1972</v>
      </c>
      <c r="B113" s="24">
        <v>14.741853343952421</v>
      </c>
      <c r="C113" s="22">
        <v>9.944329664047546</v>
      </c>
      <c r="D113" s="22">
        <v>5.905368709748596</v>
      </c>
      <c r="E113" s="22">
        <v>18.70935217126996</v>
      </c>
      <c r="F113" s="22">
        <v>0.8834687509708731</v>
      </c>
      <c r="G113" s="22">
        <v>14.57523171306899</v>
      </c>
      <c r="H113" s="22">
        <v>32.78964052870463</v>
      </c>
      <c r="I113" s="22">
        <v>2.4507551182369904</v>
      </c>
    </row>
    <row r="114" spans="1:9" ht="15">
      <c r="A114" s="28">
        <v>1973</v>
      </c>
      <c r="B114" s="24">
        <v>11.693139124428715</v>
      </c>
      <c r="C114" s="22">
        <v>8.130696002346</v>
      </c>
      <c r="D114" s="22">
        <v>4.685522966172769</v>
      </c>
      <c r="E114" s="22">
        <v>16.77975103139265</v>
      </c>
      <c r="F114" s="22">
        <v>0.6641795965797785</v>
      </c>
      <c r="G114" s="22">
        <v>16.03080576680408</v>
      </c>
      <c r="H114" s="22">
        <v>38.75251929564689</v>
      </c>
      <c r="I114" s="22">
        <v>3.263386216629107</v>
      </c>
    </row>
    <row r="115" spans="1:9" ht="15">
      <c r="A115" s="28">
        <v>1974</v>
      </c>
      <c r="B115" s="24">
        <v>12.36575455164785</v>
      </c>
      <c r="C115" s="22">
        <v>8.338197868109356</v>
      </c>
      <c r="D115" s="22">
        <v>4.942682765706356</v>
      </c>
      <c r="E115" s="22">
        <v>16.70669538891224</v>
      </c>
      <c r="F115" s="22">
        <v>0.7376045742543031</v>
      </c>
      <c r="G115" s="22">
        <v>18.354987104678745</v>
      </c>
      <c r="H115" s="22">
        <v>36.02063453663419</v>
      </c>
      <c r="I115" s="22">
        <v>2.533443210056957</v>
      </c>
    </row>
    <row r="116" spans="1:9" ht="15">
      <c r="A116" s="28">
        <v>1975</v>
      </c>
      <c r="B116" s="24">
        <v>16.34359151981927</v>
      </c>
      <c r="C116" s="22">
        <v>6.069482017231828</v>
      </c>
      <c r="D116" s="22">
        <v>3.991890802167151</v>
      </c>
      <c r="E116" s="22">
        <v>14.265550856973682</v>
      </c>
      <c r="F116" s="22">
        <v>0.47178968511543484</v>
      </c>
      <c r="G116" s="22">
        <v>18.52249406402717</v>
      </c>
      <c r="H116" s="22">
        <v>35.42108980068151</v>
      </c>
      <c r="I116" s="22">
        <v>4.914111253983957</v>
      </c>
    </row>
    <row r="117" spans="1:9" ht="15">
      <c r="A117" s="28">
        <v>1976</v>
      </c>
      <c r="B117" s="24">
        <v>18.93877116780315</v>
      </c>
      <c r="C117" s="22">
        <v>4.950768830133316</v>
      </c>
      <c r="D117" s="22">
        <v>3.2943126153405298</v>
      </c>
      <c r="E117" s="22">
        <v>13.383674370370796</v>
      </c>
      <c r="F117" s="22">
        <v>1.2611043398493011</v>
      </c>
      <c r="G117" s="22">
        <v>18.747344967112546</v>
      </c>
      <c r="H117" s="22">
        <v>34.78740438801591</v>
      </c>
      <c r="I117" s="22">
        <v>4.636619321374442</v>
      </c>
    </row>
    <row r="118" spans="1:9" ht="15">
      <c r="A118" s="28">
        <v>1977</v>
      </c>
      <c r="B118" s="24">
        <v>22.364364824461408</v>
      </c>
      <c r="C118" s="22">
        <v>4.760856275790227</v>
      </c>
      <c r="D118" s="22">
        <v>3.195994572665427</v>
      </c>
      <c r="E118" s="22">
        <v>12.921219912687123</v>
      </c>
      <c r="F118" s="22">
        <v>1.5329209221863878</v>
      </c>
      <c r="G118" s="22">
        <v>17.717392785326382</v>
      </c>
      <c r="H118" s="22">
        <v>32.68916352168806</v>
      </c>
      <c r="I118" s="22">
        <v>4.818087185194979</v>
      </c>
    </row>
    <row r="119" spans="1:9" ht="15">
      <c r="A119" s="28">
        <v>1978</v>
      </c>
      <c r="B119" s="24">
        <v>16.748497285071508</v>
      </c>
      <c r="C119" s="22">
        <v>3.699863837189807</v>
      </c>
      <c r="D119" s="22">
        <v>2.8553940555930595</v>
      </c>
      <c r="E119" s="22">
        <v>10.744097563568836</v>
      </c>
      <c r="F119" s="22">
        <v>1.042745083063951</v>
      </c>
      <c r="G119" s="22">
        <v>20.893083281089893</v>
      </c>
      <c r="H119" s="22">
        <v>38.74363571352943</v>
      </c>
      <c r="I119" s="22">
        <v>5.272683180893511</v>
      </c>
    </row>
    <row r="120" spans="1:9" ht="15">
      <c r="A120" s="28">
        <v>1979</v>
      </c>
      <c r="B120" s="24">
        <v>15.902742024254396</v>
      </c>
      <c r="C120" s="22">
        <v>3.714740106889742</v>
      </c>
      <c r="D120" s="22">
        <v>2.7527340026790648</v>
      </c>
      <c r="E120" s="22">
        <v>9.996768606087935</v>
      </c>
      <c r="F120" s="22">
        <v>1.103750468972513</v>
      </c>
      <c r="G120" s="22">
        <v>17.008641064465017</v>
      </c>
      <c r="H120" s="22">
        <v>31.416618433711108</v>
      </c>
      <c r="I120" s="22">
        <v>18.10400529294022</v>
      </c>
    </row>
    <row r="121" spans="1:9" ht="15">
      <c r="A121" s="28">
        <v>1980</v>
      </c>
      <c r="B121" s="24">
        <v>18.74706252806962</v>
      </c>
      <c r="C121" s="22">
        <v>3.163911935568763</v>
      </c>
      <c r="D121" s="22">
        <v>2.824053094880114</v>
      </c>
      <c r="E121" s="22">
        <v>10.004552800694176</v>
      </c>
      <c r="F121" s="22">
        <v>0.053144635404706986</v>
      </c>
      <c r="G121" s="22">
        <v>21.453104892454647</v>
      </c>
      <c r="H121" s="22">
        <v>21.621776622145646</v>
      </c>
      <c r="I121" s="22">
        <v>22.13239349078233</v>
      </c>
    </row>
    <row r="122" spans="1:9" ht="15">
      <c r="A122" s="28">
        <v>1981</v>
      </c>
      <c r="B122" s="24">
        <v>19.751986004509373</v>
      </c>
      <c r="C122" s="22">
        <v>3.7233516407626372</v>
      </c>
      <c r="D122" s="22">
        <v>2.8946290515973114</v>
      </c>
      <c r="E122" s="22">
        <v>10.858313621561171</v>
      </c>
      <c r="F122" s="22">
        <v>1.1301631207462774</v>
      </c>
      <c r="G122" s="22">
        <v>21.15579877466461</v>
      </c>
      <c r="H122" s="22">
        <v>29.91899455540443</v>
      </c>
      <c r="I122" s="22">
        <v>10.566763230754185</v>
      </c>
    </row>
    <row r="123" spans="1:9" ht="15">
      <c r="A123" s="28">
        <v>1982</v>
      </c>
      <c r="B123" s="24">
        <v>19.634958484846727</v>
      </c>
      <c r="C123" s="22">
        <v>3.174771550603326</v>
      </c>
      <c r="D123" s="22">
        <v>2.572864104529182</v>
      </c>
      <c r="E123" s="22">
        <v>8.547918864104313</v>
      </c>
      <c r="F123" s="22">
        <v>0.5410844714733973</v>
      </c>
      <c r="G123" s="22">
        <v>19.42374933269118</v>
      </c>
      <c r="H123" s="22">
        <v>26.35318925431221</v>
      </c>
      <c r="I123" s="22">
        <v>19.751463937439663</v>
      </c>
    </row>
    <row r="124" spans="1:9" ht="15">
      <c r="A124" s="28">
        <v>1983</v>
      </c>
      <c r="B124" s="24">
        <v>20.386467810605588</v>
      </c>
      <c r="C124" s="22">
        <v>3.0788092755731937</v>
      </c>
      <c r="D124" s="22">
        <v>2.346416145988951</v>
      </c>
      <c r="E124" s="22">
        <v>8.152931698818573</v>
      </c>
      <c r="F124" s="22">
        <v>1.0731973940129818</v>
      </c>
      <c r="G124" s="22">
        <v>16.829881327303394</v>
      </c>
      <c r="H124" s="22">
        <v>26.047031678376484</v>
      </c>
      <c r="I124" s="22">
        <v>22.085264669320846</v>
      </c>
    </row>
    <row r="125" spans="1:9" ht="15">
      <c r="A125" s="28">
        <v>1984</v>
      </c>
      <c r="B125" s="24">
        <v>23.93134543245494</v>
      </c>
      <c r="C125" s="22">
        <v>3.264286264011336</v>
      </c>
      <c r="D125" s="22">
        <v>2.5791160944337443</v>
      </c>
      <c r="E125" s="22">
        <v>8.28085994527593</v>
      </c>
      <c r="F125" s="22">
        <v>0.7745125841464645</v>
      </c>
      <c r="G125" s="22">
        <v>19.27460424977666</v>
      </c>
      <c r="H125" s="22">
        <v>27.13407488290587</v>
      </c>
      <c r="I125" s="22">
        <v>14.761200546995035</v>
      </c>
    </row>
    <row r="126" spans="1:9" ht="15">
      <c r="A126" s="28">
        <v>1985</v>
      </c>
      <c r="B126" s="24">
        <v>25.066439551543294</v>
      </c>
      <c r="C126" s="22">
        <v>3.4995371434598375</v>
      </c>
      <c r="D126" s="22">
        <v>2.6247877249119527</v>
      </c>
      <c r="E126" s="22">
        <v>8.520647358158842</v>
      </c>
      <c r="F126" s="22">
        <v>1.2245952390402082</v>
      </c>
      <c r="G126" s="22">
        <v>21.120491588565493</v>
      </c>
      <c r="H126" s="22">
        <v>28.36637306573226</v>
      </c>
      <c r="I126" s="22">
        <v>9.577128328588097</v>
      </c>
    </row>
    <row r="127" spans="1:9" ht="15">
      <c r="A127" s="28">
        <v>1986</v>
      </c>
      <c r="B127" s="24">
        <v>25.667368168111487</v>
      </c>
      <c r="C127" s="22">
        <v>3.2690323171641644</v>
      </c>
      <c r="D127" s="22">
        <v>2.5204442325940564</v>
      </c>
      <c r="E127" s="22">
        <v>8.168508192872919</v>
      </c>
      <c r="F127" s="22">
        <v>1.0183967913674599</v>
      </c>
      <c r="G127" s="22">
        <v>18.258473080279902</v>
      </c>
      <c r="H127" s="22">
        <v>30.409721526340512</v>
      </c>
      <c r="I127" s="22">
        <v>10.688055691269517</v>
      </c>
    </row>
    <row r="128" spans="1:9" ht="15">
      <c r="A128" s="28">
        <v>1987</v>
      </c>
      <c r="B128" s="24">
        <v>24.331091288607826</v>
      </c>
      <c r="C128" s="22">
        <v>3.491912180264125</v>
      </c>
      <c r="D128" s="22">
        <v>2.717521458063059</v>
      </c>
      <c r="E128" s="22">
        <v>8.642400178487707</v>
      </c>
      <c r="F128" s="22">
        <v>1.2968162955729854</v>
      </c>
      <c r="G128" s="22">
        <v>29.058090632188417</v>
      </c>
      <c r="H128" s="22">
        <v>25.642803333211564</v>
      </c>
      <c r="I128" s="22">
        <v>4.819364633604348</v>
      </c>
    </row>
    <row r="129" spans="1:9" ht="15">
      <c r="A129" s="28">
        <v>1988</v>
      </c>
      <c r="B129" s="24">
        <v>24.45903680058005</v>
      </c>
      <c r="C129" s="22">
        <v>3.577479475447621</v>
      </c>
      <c r="D129" s="22">
        <v>2.6803247626368463</v>
      </c>
      <c r="E129" s="22">
        <v>8.800432465755208</v>
      </c>
      <c r="F129" s="22">
        <v>0.48099698349189396</v>
      </c>
      <c r="G129" s="22">
        <v>28.322438294255793</v>
      </c>
      <c r="H129" s="22">
        <v>21.190922410833792</v>
      </c>
      <c r="I129" s="22">
        <v>10.488368806998801</v>
      </c>
    </row>
    <row r="130" spans="1:9" ht="15">
      <c r="A130" s="28">
        <v>1989</v>
      </c>
      <c r="B130" s="24">
        <v>29.05545174217408</v>
      </c>
      <c r="C130" s="22">
        <v>3.9930182507070366</v>
      </c>
      <c r="D130" s="22">
        <v>3.0364975104868</v>
      </c>
      <c r="E130" s="22">
        <v>9.856618402773575</v>
      </c>
      <c r="F130" s="22">
        <v>0.5286289252692428</v>
      </c>
      <c r="G130" s="22">
        <v>21.79197043657363</v>
      </c>
      <c r="H130" s="22">
        <v>26.059075921377648</v>
      </c>
      <c r="I130" s="22">
        <v>5.678738810637981</v>
      </c>
    </row>
    <row r="131" spans="1:9" ht="15">
      <c r="A131" s="28">
        <v>1990</v>
      </c>
      <c r="B131" s="24">
        <v>26.7281334236218</v>
      </c>
      <c r="C131" s="22">
        <v>2.922615186238903</v>
      </c>
      <c r="D131" s="22">
        <v>2.6782902189428994</v>
      </c>
      <c r="E131" s="22">
        <v>8.58696251796117</v>
      </c>
      <c r="F131" s="22">
        <v>0.5747698259731719</v>
      </c>
      <c r="G131" s="22">
        <v>20.821037165974463</v>
      </c>
      <c r="H131" s="22">
        <v>18.934647702757744</v>
      </c>
      <c r="I131" s="22">
        <v>18.75354395852986</v>
      </c>
    </row>
    <row r="132" spans="1:9" ht="15">
      <c r="A132" s="28">
        <v>1991</v>
      </c>
      <c r="B132" s="24">
        <v>29.006654460209543</v>
      </c>
      <c r="C132" s="22">
        <v>3.3859123182822364</v>
      </c>
      <c r="D132" s="22">
        <v>2.5241258908831172</v>
      </c>
      <c r="E132" s="22">
        <v>8.504636983063389</v>
      </c>
      <c r="F132" s="22">
        <v>0.7968236258143564</v>
      </c>
      <c r="G132" s="22">
        <v>20.862744297600813</v>
      </c>
      <c r="H132" s="22">
        <v>19.147580842792724</v>
      </c>
      <c r="I132" s="22">
        <v>15.771521581353806</v>
      </c>
    </row>
    <row r="133" spans="1:9" ht="15">
      <c r="A133" s="28">
        <v>1992</v>
      </c>
      <c r="B133" s="24">
        <v>31.528002148925726</v>
      </c>
      <c r="C133" s="22">
        <v>3.207046556726527</v>
      </c>
      <c r="D133" s="22">
        <v>2.6284932350485235</v>
      </c>
      <c r="E133" s="22">
        <v>8.786901092893268</v>
      </c>
      <c r="F133" s="22">
        <v>0.49070701216837226</v>
      </c>
      <c r="G133" s="22">
        <v>21.901479807836566</v>
      </c>
      <c r="H133" s="22">
        <v>15.40574020768816</v>
      </c>
      <c r="I133" s="22">
        <v>16.051629938712882</v>
      </c>
    </row>
    <row r="134" spans="1:9" ht="15">
      <c r="A134" s="28">
        <v>1993</v>
      </c>
      <c r="B134" s="24">
        <v>39.85478968306111</v>
      </c>
      <c r="C134" s="22">
        <v>3.1268207418916294</v>
      </c>
      <c r="D134" s="22">
        <v>2.657148276150992</v>
      </c>
      <c r="E134" s="22">
        <v>8.345817868406664</v>
      </c>
      <c r="F134" s="22">
        <v>0.4233037931638632</v>
      </c>
      <c r="G134" s="22">
        <v>13.851089299709123</v>
      </c>
      <c r="H134" s="22">
        <v>18.901639410675017</v>
      </c>
      <c r="I134" s="22">
        <v>12.839390926941604</v>
      </c>
    </row>
    <row r="135" spans="1:9" ht="15">
      <c r="A135" s="28">
        <v>1994</v>
      </c>
      <c r="B135" s="24">
        <v>35.48470860730983</v>
      </c>
      <c r="C135" s="22">
        <v>3.2432851083637266</v>
      </c>
      <c r="D135" s="22">
        <v>2.7808407886746416</v>
      </c>
      <c r="E135" s="22">
        <v>8.356420604884544</v>
      </c>
      <c r="F135" s="22">
        <v>0.3863558515817715</v>
      </c>
      <c r="G135" s="22">
        <v>15.808663391573216</v>
      </c>
      <c r="H135" s="22">
        <v>18.540511864909114</v>
      </c>
      <c r="I135" s="22">
        <v>15.39921378270315</v>
      </c>
    </row>
    <row r="136" spans="1:9" ht="15">
      <c r="A136" s="28">
        <v>1995</v>
      </c>
      <c r="B136" s="24">
        <v>33.46080864813707</v>
      </c>
      <c r="C136" s="22">
        <v>2.8959227633156934</v>
      </c>
      <c r="D136" s="22">
        <v>2.492166307697615</v>
      </c>
      <c r="E136" s="22">
        <v>7.159022202045105</v>
      </c>
      <c r="F136" s="22">
        <v>0.37051466362488944</v>
      </c>
      <c r="G136" s="22">
        <v>14.430406516095765</v>
      </c>
      <c r="H136" s="22">
        <v>16.504548497410333</v>
      </c>
      <c r="I136" s="22">
        <v>22.686610401673537</v>
      </c>
    </row>
    <row r="137" spans="1:9" ht="15">
      <c r="A137" s="28">
        <v>1996</v>
      </c>
      <c r="B137" s="24">
        <v>31.769249399819707</v>
      </c>
      <c r="C137" s="22">
        <v>3.1466205555646756</v>
      </c>
      <c r="D137" s="22">
        <v>2.9824850970340138</v>
      </c>
      <c r="E137" s="22">
        <v>8.701055292330302</v>
      </c>
      <c r="F137" s="22">
        <v>0.48668294775914106</v>
      </c>
      <c r="G137" s="22">
        <v>16.01198804690957</v>
      </c>
      <c r="H137" s="22">
        <v>15.823224848857599</v>
      </c>
      <c r="I137" s="22">
        <v>21.078693811725007</v>
      </c>
    </row>
    <row r="138" spans="1:9" ht="15">
      <c r="A138" s="28">
        <v>1997</v>
      </c>
      <c r="B138" s="24">
        <v>34.8895761104682</v>
      </c>
      <c r="C138" s="22">
        <v>3.0333633043766515</v>
      </c>
      <c r="D138" s="22">
        <v>3.0212473588869226</v>
      </c>
      <c r="E138" s="22">
        <v>8.381882773851379</v>
      </c>
      <c r="F138" s="22">
        <v>0.29295123265350215</v>
      </c>
      <c r="G138" s="22">
        <v>14.174630052888432</v>
      </c>
      <c r="H138" s="22">
        <v>8.853194012115459</v>
      </c>
      <c r="I138" s="22">
        <v>27.353155154759463</v>
      </c>
    </row>
    <row r="139" spans="1:9" ht="15">
      <c r="A139" s="28">
        <v>1998</v>
      </c>
      <c r="B139" s="24">
        <v>28.914201643456078</v>
      </c>
      <c r="C139" s="22">
        <v>2.3929782074526305</v>
      </c>
      <c r="D139" s="22">
        <v>3.2122031655485497</v>
      </c>
      <c r="E139" s="22">
        <v>8.391621442208448</v>
      </c>
      <c r="F139" s="22">
        <v>0.42837956681879347</v>
      </c>
      <c r="G139" s="22">
        <v>16.382644147148266</v>
      </c>
      <c r="H139" s="22">
        <v>8.118999923917425</v>
      </c>
      <c r="I139" s="22">
        <v>32.1589719034498</v>
      </c>
    </row>
    <row r="140" spans="1:9" ht="15">
      <c r="A140" s="28">
        <v>1999</v>
      </c>
      <c r="B140" s="24">
        <v>28.034402419085815</v>
      </c>
      <c r="C140" s="22">
        <v>2.0991225417428807</v>
      </c>
      <c r="D140" s="22">
        <v>2.916818732370542</v>
      </c>
      <c r="E140" s="22">
        <v>8.515183829283567</v>
      </c>
      <c r="F140" s="22">
        <v>0.3346807442977585</v>
      </c>
      <c r="G140" s="22">
        <v>19.973766682201497</v>
      </c>
      <c r="H140" s="22">
        <v>8.154433095745238</v>
      </c>
      <c r="I140" s="22">
        <v>29.971591955272707</v>
      </c>
    </row>
    <row r="141" spans="1:9" ht="15">
      <c r="A141" s="28">
        <v>2000</v>
      </c>
      <c r="B141" s="24">
        <v>27.405702203255984</v>
      </c>
      <c r="C141" s="22">
        <v>2.638489120325678</v>
      </c>
      <c r="D141" s="22">
        <v>3.310164338240821</v>
      </c>
      <c r="E141" s="22">
        <v>9.125554125476178</v>
      </c>
      <c r="F141" s="22">
        <v>0.4308044212848765</v>
      </c>
      <c r="G141" s="22">
        <v>18.380236801311305</v>
      </c>
      <c r="H141" s="22">
        <v>8.439312004136264</v>
      </c>
      <c r="I141" s="22">
        <v>30.269736985968894</v>
      </c>
    </row>
    <row r="142" spans="1:9" ht="15">
      <c r="A142" s="28">
        <v>2001</v>
      </c>
      <c r="B142" s="24">
        <v>31.75932217032643</v>
      </c>
      <c r="C142" s="22">
        <v>2.6184672902769823</v>
      </c>
      <c r="D142" s="22">
        <v>3.163928698995112</v>
      </c>
      <c r="E142" s="22">
        <v>9.245065820912366</v>
      </c>
      <c r="F142" s="22">
        <v>0.20985112529850247</v>
      </c>
      <c r="G142" s="22">
        <v>13.720374656700645</v>
      </c>
      <c r="H142" s="22">
        <v>8.742955126004395</v>
      </c>
      <c r="I142" s="22">
        <v>30.540035111485558</v>
      </c>
    </row>
    <row r="143" spans="1:9" ht="15">
      <c r="A143" s="28">
        <v>2002</v>
      </c>
      <c r="B143" s="24">
        <v>33.248936002350874</v>
      </c>
      <c r="C143" s="22">
        <v>3.2675123276275446</v>
      </c>
      <c r="D143" s="22">
        <v>2.9900143918536033</v>
      </c>
      <c r="E143" s="22">
        <v>8.730701386624741</v>
      </c>
      <c r="F143" s="22">
        <v>0.30057825287883233</v>
      </c>
      <c r="G143" s="22">
        <v>11.819048248181586</v>
      </c>
      <c r="H143" s="22">
        <v>8.460736818543554</v>
      </c>
      <c r="I143" s="22">
        <v>31.18247257193926</v>
      </c>
    </row>
    <row r="144" spans="1:9" ht="15">
      <c r="A144" s="28">
        <v>2003</v>
      </c>
      <c r="B144" s="24">
        <v>31.174758788673003</v>
      </c>
      <c r="C144" s="22">
        <v>3.0469550145114397</v>
      </c>
      <c r="D144" s="22">
        <v>2.870750036437779</v>
      </c>
      <c r="E144" s="22">
        <v>8.756789842757165</v>
      </c>
      <c r="F144" s="22">
        <v>0.19526126483946135</v>
      </c>
      <c r="G144" s="22">
        <v>11.908068174979594</v>
      </c>
      <c r="H144" s="22">
        <v>8.32625396675157</v>
      </c>
      <c r="I144" s="22">
        <v>33.721162911049994</v>
      </c>
    </row>
    <row r="145" spans="1:9" ht="15">
      <c r="A145" s="28">
        <v>2004</v>
      </c>
      <c r="B145" s="24">
        <v>32.67503428152912</v>
      </c>
      <c r="C145" s="22">
        <v>3.4305114381416777</v>
      </c>
      <c r="D145" s="22">
        <v>3.3476656496044868</v>
      </c>
      <c r="E145" s="22">
        <v>10.255612346515527</v>
      </c>
      <c r="F145" s="22">
        <v>0.24319610790267324</v>
      </c>
      <c r="G145" s="22">
        <v>12.058953979571383</v>
      </c>
      <c r="H145" s="22">
        <v>8.583882136515717</v>
      </c>
      <c r="I145" s="22">
        <v>29.405144060219424</v>
      </c>
    </row>
    <row r="146" spans="1:9" ht="15">
      <c r="A146" s="28">
        <v>2005</v>
      </c>
      <c r="B146" s="24">
        <v>35.07272638539997</v>
      </c>
      <c r="C146" s="22">
        <v>3.4225906270669064</v>
      </c>
      <c r="D146" s="22">
        <v>3.51131806630827</v>
      </c>
      <c r="E146" s="22">
        <v>9.821777571192111</v>
      </c>
      <c r="F146" s="22">
        <v>0.1952617026661028</v>
      </c>
      <c r="G146" s="22">
        <v>12.007922560364692</v>
      </c>
      <c r="H146" s="22">
        <v>8.196674751595058</v>
      </c>
      <c r="I146" s="22">
        <v>27.7717283354069</v>
      </c>
    </row>
    <row r="147" spans="1:9" ht="15">
      <c r="A147" s="28">
        <v>2006</v>
      </c>
      <c r="B147" s="24">
        <v>36.04438582700812</v>
      </c>
      <c r="C147" s="22">
        <v>3.2452994366335393</v>
      </c>
      <c r="D147" s="22">
        <v>3.6942268638017963</v>
      </c>
      <c r="E147" s="22">
        <v>10.439975663006202</v>
      </c>
      <c r="F147" s="22">
        <v>0.18214904357848963</v>
      </c>
      <c r="G147" s="22">
        <v>12.434473285217166</v>
      </c>
      <c r="H147" s="22">
        <v>8.366968487613729</v>
      </c>
      <c r="I147" s="22">
        <v>25.592521393140967</v>
      </c>
    </row>
    <row r="148" spans="1:9" ht="15">
      <c r="A148" s="28">
        <v>2007</v>
      </c>
      <c r="B148" s="24">
        <v>35.489890890601544</v>
      </c>
      <c r="C148" s="22">
        <v>3.027018016157397</v>
      </c>
      <c r="D148" s="22">
        <v>3.303806307608511</v>
      </c>
      <c r="E148" s="22">
        <v>9.60287648181226</v>
      </c>
      <c r="F148" s="22">
        <v>0.2989211497954761</v>
      </c>
      <c r="G148" s="22">
        <v>13.204041364255556</v>
      </c>
      <c r="H148" s="22">
        <v>9.100966011277668</v>
      </c>
      <c r="I148" s="22">
        <v>25.972479778491568</v>
      </c>
    </row>
    <row r="149" spans="1:9" ht="15">
      <c r="A149" s="28">
        <v>2008</v>
      </c>
      <c r="B149" s="24">
        <v>37.25382486389599</v>
      </c>
      <c r="C149" s="22">
        <v>3.209770955076393</v>
      </c>
      <c r="D149" s="22">
        <v>2.8203835485799593</v>
      </c>
      <c r="E149" s="22">
        <v>8.72746620699715</v>
      </c>
      <c r="F149" s="22">
        <v>0.40577304343750314</v>
      </c>
      <c r="G149" s="22">
        <v>14.550882077310439</v>
      </c>
      <c r="H149" s="22">
        <v>6.643389904617614</v>
      </c>
      <c r="I149" s="22">
        <v>26.38850940008493</v>
      </c>
    </row>
    <row r="150" spans="1:9" ht="15">
      <c r="A150" s="29">
        <v>2009</v>
      </c>
      <c r="B150" s="25">
        <v>35.81555715813374</v>
      </c>
      <c r="C150" s="23">
        <v>3.269975382162377</v>
      </c>
      <c r="D150" s="23">
        <v>3.2229757330469906</v>
      </c>
      <c r="E150" s="23">
        <v>8.715013977998016</v>
      </c>
      <c r="F150" s="23">
        <v>0.3065766718461913</v>
      </c>
      <c r="G150" s="23">
        <v>16.29019074316403</v>
      </c>
      <c r="H150" s="23">
        <v>7.198743139098882</v>
      </c>
      <c r="I150" s="23">
        <v>25.180967194549776</v>
      </c>
    </row>
    <row r="152" spans="1:9" ht="15">
      <c r="A152" s="373" t="s">
        <v>96</v>
      </c>
      <c r="B152" s="374"/>
      <c r="C152" s="374"/>
      <c r="D152" s="374"/>
      <c r="E152" s="374"/>
      <c r="F152" s="374"/>
      <c r="G152" s="374"/>
      <c r="H152" s="374"/>
      <c r="I152" s="374"/>
    </row>
    <row r="153" spans="1:9" ht="15">
      <c r="A153" s="463" t="s">
        <v>226</v>
      </c>
      <c r="B153" s="463"/>
      <c r="C153" s="463"/>
      <c r="D153" s="463"/>
      <c r="E153" s="463"/>
      <c r="F153" s="463"/>
      <c r="G153" s="463"/>
      <c r="H153" s="463"/>
      <c r="I153" s="463"/>
    </row>
    <row r="154" spans="1:9" ht="15">
      <c r="A154" s="373" t="s">
        <v>282</v>
      </c>
      <c r="B154" s="374"/>
      <c r="C154" s="374"/>
      <c r="D154" s="374"/>
      <c r="E154" s="374"/>
      <c r="F154" s="374"/>
      <c r="G154" s="374"/>
      <c r="H154" s="374"/>
      <c r="I154" s="374"/>
    </row>
    <row r="155" spans="1:9" ht="15" customHeight="1">
      <c r="A155" s="463" t="s">
        <v>262</v>
      </c>
      <c r="B155" s="463"/>
      <c r="C155" s="463"/>
      <c r="D155" s="463"/>
      <c r="E155" s="463"/>
      <c r="F155" s="463"/>
      <c r="G155" s="463"/>
      <c r="H155" s="463"/>
      <c r="I155" s="463"/>
    </row>
    <row r="156" spans="1:9" ht="15">
      <c r="A156" s="463" t="s">
        <v>227</v>
      </c>
      <c r="B156" s="463"/>
      <c r="C156" s="463"/>
      <c r="D156" s="463"/>
      <c r="E156" s="463"/>
      <c r="F156" s="463"/>
      <c r="G156" s="463"/>
      <c r="H156" s="463"/>
      <c r="I156" s="463"/>
    </row>
    <row r="157" spans="1:9" ht="15">
      <c r="A157" s="463" t="s">
        <v>228</v>
      </c>
      <c r="B157" s="463"/>
      <c r="C157" s="463"/>
      <c r="D157" s="463"/>
      <c r="E157" s="463"/>
      <c r="F157" s="463"/>
      <c r="G157" s="463"/>
      <c r="H157" s="463"/>
      <c r="I157" s="463"/>
    </row>
  </sheetData>
  <sheetProtection/>
  <mergeCells count="5">
    <mergeCell ref="A1:I1"/>
    <mergeCell ref="A153:I153"/>
    <mergeCell ref="A155:I155"/>
    <mergeCell ref="A156:I156"/>
    <mergeCell ref="A157:I157"/>
  </mergeCells>
  <printOptions/>
  <pageMargins left="0.7086614173228347" right="0.31496062992125984" top="0.7480314960629921" bottom="0.4330708661417323" header="0.31496062992125984" footer="0.31496062992125984"/>
  <pageSetup fitToHeight="2" fitToWidth="1" orientation="portrait" paperSize="9" scale="55"/>
  <rowBreaks count="1" manualBreakCount="1">
    <brk id="100" max="255" man="1"/>
  </rowBreaks>
</worksheet>
</file>

<file path=xl/worksheets/sheet26.xml><?xml version="1.0" encoding="utf-8"?>
<worksheet xmlns="http://schemas.openxmlformats.org/spreadsheetml/2006/main" xmlns:r="http://schemas.openxmlformats.org/officeDocument/2006/relationships">
  <sheetPr>
    <pageSetUpPr fitToPage="1"/>
  </sheetPr>
  <dimension ref="A1:AJ81"/>
  <sheetViews>
    <sheetView zoomScalePageLayoutView="0" workbookViewId="0" topLeftCell="A1">
      <selection activeCell="A1" sqref="A1:T1"/>
    </sheetView>
  </sheetViews>
  <sheetFormatPr defaultColWidth="46.00390625" defaultRowHeight="15"/>
  <cols>
    <col min="1" max="1" width="45.421875" style="101" bestFit="1" customWidth="1"/>
    <col min="2" max="35" width="7.28125" style="0" bestFit="1" customWidth="1"/>
  </cols>
  <sheetData>
    <row r="1" spans="1:20" ht="45" customHeight="1">
      <c r="A1" s="470" t="s">
        <v>290</v>
      </c>
      <c r="B1" s="470"/>
      <c r="C1" s="470"/>
      <c r="D1" s="470"/>
      <c r="E1" s="470"/>
      <c r="F1" s="470"/>
      <c r="G1" s="470"/>
      <c r="H1" s="470"/>
      <c r="I1" s="470"/>
      <c r="J1" s="470"/>
      <c r="K1" s="470"/>
      <c r="L1" s="470"/>
      <c r="M1" s="470"/>
      <c r="N1" s="470"/>
      <c r="O1" s="470"/>
      <c r="P1" s="470"/>
      <c r="Q1" s="470"/>
      <c r="R1" s="470"/>
      <c r="S1" s="470"/>
      <c r="T1" s="470"/>
    </row>
    <row r="3" spans="1:35" s="103" customFormat="1" ht="15">
      <c r="A3" s="102"/>
      <c r="B3" s="467">
        <v>1871</v>
      </c>
      <c r="C3" s="468"/>
      <c r="D3" s="466">
        <v>1881</v>
      </c>
      <c r="E3" s="469"/>
      <c r="F3" s="465" t="s">
        <v>124</v>
      </c>
      <c r="G3" s="469"/>
      <c r="H3" s="465" t="s">
        <v>125</v>
      </c>
      <c r="I3" s="469"/>
      <c r="J3" s="465" t="s">
        <v>126</v>
      </c>
      <c r="K3" s="469"/>
      <c r="L3" s="465" t="s">
        <v>127</v>
      </c>
      <c r="M3" s="466"/>
      <c r="N3" s="471" t="s">
        <v>128</v>
      </c>
      <c r="O3" s="472"/>
      <c r="P3" s="471" t="s">
        <v>129</v>
      </c>
      <c r="Q3" s="472"/>
      <c r="R3" s="466" t="s">
        <v>130</v>
      </c>
      <c r="S3" s="469"/>
      <c r="T3" s="465" t="s">
        <v>131</v>
      </c>
      <c r="U3" s="469"/>
      <c r="V3" s="465" t="s">
        <v>132</v>
      </c>
      <c r="W3" s="469"/>
      <c r="X3" s="465">
        <v>1970</v>
      </c>
      <c r="Y3" s="469"/>
      <c r="Z3" s="465">
        <v>1985</v>
      </c>
      <c r="AA3" s="469"/>
      <c r="AB3" s="465">
        <v>1995</v>
      </c>
      <c r="AC3" s="466"/>
      <c r="AD3" s="465">
        <v>2001</v>
      </c>
      <c r="AE3" s="466"/>
      <c r="AF3" s="465">
        <v>2005</v>
      </c>
      <c r="AG3" s="466"/>
      <c r="AH3" s="467">
        <v>2009</v>
      </c>
      <c r="AI3" s="468"/>
    </row>
    <row r="4" spans="1:35" s="112" customFormat="1" ht="78" customHeight="1" thickBot="1">
      <c r="A4" s="104" t="s">
        <v>133</v>
      </c>
      <c r="B4" s="105" t="s">
        <v>134</v>
      </c>
      <c r="C4" s="105" t="s">
        <v>135</v>
      </c>
      <c r="D4" s="106" t="s">
        <v>134</v>
      </c>
      <c r="E4" s="107" t="s">
        <v>135</v>
      </c>
      <c r="F4" s="106" t="s">
        <v>134</v>
      </c>
      <c r="G4" s="107" t="s">
        <v>135</v>
      </c>
      <c r="H4" s="106" t="s">
        <v>134</v>
      </c>
      <c r="I4" s="107" t="s">
        <v>135</v>
      </c>
      <c r="J4" s="106" t="s">
        <v>134</v>
      </c>
      <c r="K4" s="107" t="s">
        <v>135</v>
      </c>
      <c r="L4" s="106" t="s">
        <v>134</v>
      </c>
      <c r="M4" s="107" t="s">
        <v>135</v>
      </c>
      <c r="N4" s="108" t="s">
        <v>134</v>
      </c>
      <c r="O4" s="109" t="s">
        <v>135</v>
      </c>
      <c r="P4" s="108" t="s">
        <v>134</v>
      </c>
      <c r="Q4" s="109" t="s">
        <v>135</v>
      </c>
      <c r="R4" s="107" t="s">
        <v>134</v>
      </c>
      <c r="S4" s="107" t="s">
        <v>135</v>
      </c>
      <c r="T4" s="106" t="s">
        <v>134</v>
      </c>
      <c r="U4" s="107" t="s">
        <v>135</v>
      </c>
      <c r="V4" s="106" t="s">
        <v>134</v>
      </c>
      <c r="W4" s="107" t="s">
        <v>135</v>
      </c>
      <c r="X4" s="106" t="s">
        <v>134</v>
      </c>
      <c r="Y4" s="107" t="s">
        <v>135</v>
      </c>
      <c r="Z4" s="106" t="s">
        <v>134</v>
      </c>
      <c r="AA4" s="107" t="s">
        <v>135</v>
      </c>
      <c r="AB4" s="106" t="s">
        <v>134</v>
      </c>
      <c r="AC4" s="107" t="s">
        <v>135</v>
      </c>
      <c r="AD4" s="106" t="s">
        <v>134</v>
      </c>
      <c r="AE4" s="107" t="s">
        <v>135</v>
      </c>
      <c r="AF4" s="106" t="s">
        <v>134</v>
      </c>
      <c r="AG4" s="107" t="s">
        <v>135</v>
      </c>
      <c r="AH4" s="110" t="s">
        <v>134</v>
      </c>
      <c r="AI4" s="111" t="s">
        <v>135</v>
      </c>
    </row>
    <row r="5" spans="1:35" ht="16.5" thickBot="1" thickTop="1">
      <c r="A5" s="113" t="s">
        <v>136</v>
      </c>
      <c r="B5" s="114">
        <v>3.8254693120250267</v>
      </c>
      <c r="C5" s="115">
        <v>1.1938125685605938</v>
      </c>
      <c r="D5" s="114">
        <v>4.549771447411436</v>
      </c>
      <c r="E5" s="115">
        <v>1.7074120019561156</v>
      </c>
      <c r="F5" s="114">
        <v>4.308038236058661</v>
      </c>
      <c r="G5" s="115">
        <v>2.91519158166015</v>
      </c>
      <c r="H5" s="114">
        <v>4.4060674018315105</v>
      </c>
      <c r="I5" s="115">
        <v>3.0739672705423753</v>
      </c>
      <c r="J5" s="114">
        <v>6.295561360333994</v>
      </c>
      <c r="K5" s="115">
        <v>2.6669083437093914</v>
      </c>
      <c r="L5" s="114">
        <v>3.5218350449349143</v>
      </c>
      <c r="M5" s="115">
        <v>2.0663873595904745</v>
      </c>
      <c r="N5" s="116">
        <v>3.521758757969786</v>
      </c>
      <c r="O5" s="117">
        <v>0.00586544073132361</v>
      </c>
      <c r="P5" s="116">
        <v>9.175162400027794</v>
      </c>
      <c r="Q5" s="117">
        <v>10.815284425202613</v>
      </c>
      <c r="R5" s="115">
        <v>6.9829416415027765</v>
      </c>
      <c r="S5" s="115">
        <v>7.409810406944029</v>
      </c>
      <c r="T5" s="114">
        <v>6.605642942691093</v>
      </c>
      <c r="U5" s="115">
        <v>6.166626048761984</v>
      </c>
      <c r="V5" s="114">
        <v>6.725791992575661</v>
      </c>
      <c r="W5" s="115">
        <v>3.6822373128998396</v>
      </c>
      <c r="X5" s="114">
        <v>5.623513187987374</v>
      </c>
      <c r="Y5" s="115">
        <v>0.9086656938768463</v>
      </c>
      <c r="Z5" s="114">
        <v>12.467734969438698</v>
      </c>
      <c r="AA5" s="115">
        <v>0.031293980362586786</v>
      </c>
      <c r="AB5" s="114">
        <v>8.880776628661247</v>
      </c>
      <c r="AC5" s="115">
        <v>12.267459327113658</v>
      </c>
      <c r="AD5" s="114">
        <v>6.242889034585639</v>
      </c>
      <c r="AE5" s="115">
        <v>8.435026905569835</v>
      </c>
      <c r="AF5" s="114">
        <v>5.694838785027638</v>
      </c>
      <c r="AG5" s="115">
        <v>6.181570753434039</v>
      </c>
      <c r="AH5" s="114">
        <v>6.216906202723146</v>
      </c>
      <c r="AI5" s="118">
        <v>4.711792150491154</v>
      </c>
    </row>
    <row r="6" spans="1:35" ht="6.75" customHeight="1" thickBot="1" thickTop="1">
      <c r="A6" s="119"/>
      <c r="B6" s="120"/>
      <c r="C6" s="121"/>
      <c r="D6" s="120"/>
      <c r="E6" s="121"/>
      <c r="F6" s="120"/>
      <c r="G6" s="121"/>
      <c r="H6" s="120"/>
      <c r="I6" s="121"/>
      <c r="J6" s="120"/>
      <c r="K6" s="121"/>
      <c r="L6" s="120"/>
      <c r="M6" s="121"/>
      <c r="N6" s="122"/>
      <c r="O6" s="123"/>
      <c r="P6" s="122"/>
      <c r="Q6" s="123"/>
      <c r="R6" s="121"/>
      <c r="S6" s="121"/>
      <c r="T6" s="120"/>
      <c r="U6" s="121"/>
      <c r="V6" s="120"/>
      <c r="W6" s="121"/>
      <c r="X6" s="120"/>
      <c r="Y6" s="121"/>
      <c r="Z6" s="120"/>
      <c r="AA6" s="121"/>
      <c r="AB6" s="120"/>
      <c r="AC6" s="121"/>
      <c r="AD6" s="120"/>
      <c r="AE6" s="121"/>
      <c r="AF6" s="120"/>
      <c r="AG6" s="121"/>
      <c r="AH6" s="120"/>
      <c r="AI6" s="124"/>
    </row>
    <row r="7" spans="1:35" ht="16.5" thickBot="1" thickTop="1">
      <c r="A7" s="125" t="s">
        <v>137</v>
      </c>
      <c r="B7" s="126">
        <v>0.4133721574104965</v>
      </c>
      <c r="C7" s="127">
        <v>0.038894135165871806</v>
      </c>
      <c r="D7" s="126">
        <v>0.5119269787896843</v>
      </c>
      <c r="E7" s="127">
        <v>0.06757430266909947</v>
      </c>
      <c r="F7" s="126">
        <v>0.9968786435740387</v>
      </c>
      <c r="G7" s="127">
        <v>0.2846521646899177</v>
      </c>
      <c r="H7" s="126">
        <v>1.0484312400514286</v>
      </c>
      <c r="I7" s="127">
        <v>0.03370324455688911</v>
      </c>
      <c r="J7" s="126">
        <v>1.0462203742546674</v>
      </c>
      <c r="K7" s="127">
        <v>0.8415318629644319</v>
      </c>
      <c r="L7" s="126">
        <v>0.4720353304433777</v>
      </c>
      <c r="M7" s="127">
        <v>1.4839912628788738</v>
      </c>
      <c r="N7" s="128">
        <v>1.2107020893456317</v>
      </c>
      <c r="O7" s="129">
        <v>5.483858348645374</v>
      </c>
      <c r="P7" s="128">
        <v>0.34284703390469795</v>
      </c>
      <c r="Q7" s="129">
        <v>0.13729761956234562</v>
      </c>
      <c r="R7" s="127">
        <v>0.32280846159540033</v>
      </c>
      <c r="S7" s="127">
        <v>0.932758021970969</v>
      </c>
      <c r="T7" s="126">
        <v>1.2144912132467984</v>
      </c>
      <c r="U7" s="127">
        <v>0.8940395313831416</v>
      </c>
      <c r="V7" s="126">
        <v>1.4215349548006528</v>
      </c>
      <c r="W7" s="127">
        <v>0.6176686540624081</v>
      </c>
      <c r="X7" s="126">
        <v>0.857962782669442</v>
      </c>
      <c r="Y7" s="127">
        <v>0.25295281068966385</v>
      </c>
      <c r="Z7" s="126">
        <v>0.6367474637840006</v>
      </c>
      <c r="AA7" s="127">
        <v>0.2982541219022153</v>
      </c>
      <c r="AB7" s="126">
        <v>0.44918972638347804</v>
      </c>
      <c r="AC7" s="127">
        <v>0.004935046690673388</v>
      </c>
      <c r="AD7" s="126">
        <v>0.4953195986023923</v>
      </c>
      <c r="AE7" s="127">
        <v>0.02573684080279146</v>
      </c>
      <c r="AF7" s="126">
        <v>0.5060571509766365</v>
      </c>
      <c r="AG7" s="127">
        <v>0.4590401837525828</v>
      </c>
      <c r="AH7" s="126">
        <v>0.4399302858077441</v>
      </c>
      <c r="AI7" s="130">
        <v>0.019377822827075293</v>
      </c>
    </row>
    <row r="8" spans="1:35" ht="5.25" customHeight="1" thickBot="1" thickTop="1">
      <c r="A8" s="119"/>
      <c r="B8" s="120"/>
      <c r="C8" s="121"/>
      <c r="D8" s="120"/>
      <c r="E8" s="121"/>
      <c r="F8" s="120"/>
      <c r="G8" s="121"/>
      <c r="H8" s="120"/>
      <c r="I8" s="121"/>
      <c r="J8" s="120"/>
      <c r="K8" s="121"/>
      <c r="L8" s="120"/>
      <c r="M8" s="121"/>
      <c r="N8" s="122"/>
      <c r="O8" s="123"/>
      <c r="P8" s="122"/>
      <c r="Q8" s="123"/>
      <c r="R8" s="121"/>
      <c r="S8" s="121"/>
      <c r="T8" s="120"/>
      <c r="U8" s="121"/>
      <c r="V8" s="120"/>
      <c r="W8" s="121"/>
      <c r="X8" s="120"/>
      <c r="Y8" s="121"/>
      <c r="Z8" s="120"/>
      <c r="AA8" s="121"/>
      <c r="AB8" s="120"/>
      <c r="AC8" s="121"/>
      <c r="AD8" s="120"/>
      <c r="AE8" s="121"/>
      <c r="AF8" s="120"/>
      <c r="AG8" s="121"/>
      <c r="AH8" s="120"/>
      <c r="AI8" s="131"/>
    </row>
    <row r="9" spans="1:35" ht="15.75" thickTop="1">
      <c r="A9" s="132" t="s">
        <v>138</v>
      </c>
      <c r="B9" s="133"/>
      <c r="C9" s="134"/>
      <c r="D9" s="133"/>
      <c r="E9" s="134"/>
      <c r="F9" s="133"/>
      <c r="G9" s="134"/>
      <c r="H9" s="133"/>
      <c r="I9" s="134"/>
      <c r="J9" s="133"/>
      <c r="K9" s="134"/>
      <c r="L9" s="133">
        <v>1.719669873651882</v>
      </c>
      <c r="M9" s="134">
        <v>3.211335292687487</v>
      </c>
      <c r="N9" s="135">
        <v>3.9035111397980353</v>
      </c>
      <c r="O9" s="136">
        <v>0.42917774845938783</v>
      </c>
      <c r="P9" s="135"/>
      <c r="Q9" s="136"/>
      <c r="R9" s="134"/>
      <c r="S9" s="134"/>
      <c r="T9" s="133"/>
      <c r="U9" s="134"/>
      <c r="V9" s="133"/>
      <c r="W9" s="134"/>
      <c r="X9" s="133"/>
      <c r="Y9" s="134"/>
      <c r="Z9" s="133"/>
      <c r="AA9" s="134"/>
      <c r="AB9" s="133"/>
      <c r="AC9" s="134"/>
      <c r="AD9" s="133"/>
      <c r="AE9" s="134"/>
      <c r="AF9" s="133"/>
      <c r="AG9" s="134"/>
      <c r="AH9" s="133"/>
      <c r="AI9" s="137"/>
    </row>
    <row r="10" spans="1:35" ht="15.75" thickBot="1">
      <c r="A10" s="138" t="s">
        <v>139</v>
      </c>
      <c r="B10" s="139"/>
      <c r="C10" s="140"/>
      <c r="D10" s="139"/>
      <c r="E10" s="140"/>
      <c r="F10" s="139"/>
      <c r="G10" s="140"/>
      <c r="H10" s="139"/>
      <c r="I10" s="140"/>
      <c r="J10" s="139"/>
      <c r="K10" s="140"/>
      <c r="L10" s="139"/>
      <c r="M10" s="140"/>
      <c r="N10" s="141"/>
      <c r="O10" s="142"/>
      <c r="P10" s="141">
        <v>0.2644948847404485</v>
      </c>
      <c r="Q10" s="142">
        <v>0.5917893743642149</v>
      </c>
      <c r="R10" s="140">
        <v>0.44764215170536414</v>
      </c>
      <c r="S10" s="140">
        <v>1.0295552698514439</v>
      </c>
      <c r="T10" s="139"/>
      <c r="U10" s="140"/>
      <c r="V10" s="139"/>
      <c r="W10" s="140"/>
      <c r="X10" s="139"/>
      <c r="Y10" s="140"/>
      <c r="Z10" s="139"/>
      <c r="AA10" s="140"/>
      <c r="AB10" s="139"/>
      <c r="AC10" s="140"/>
      <c r="AD10" s="139"/>
      <c r="AE10" s="140"/>
      <c r="AF10" s="139"/>
      <c r="AG10" s="140"/>
      <c r="AH10" s="139"/>
      <c r="AI10" s="143"/>
    </row>
    <row r="11" spans="1:35" ht="7.5" customHeight="1" thickBot="1" thickTop="1">
      <c r="A11" s="119"/>
      <c r="B11" s="120"/>
      <c r="C11" s="121"/>
      <c r="D11" s="120"/>
      <c r="E11" s="121"/>
      <c r="F11" s="120"/>
      <c r="G11" s="121"/>
      <c r="H11" s="120"/>
      <c r="I11" s="121"/>
      <c r="J11" s="120"/>
      <c r="K11" s="121"/>
      <c r="L11" s="120"/>
      <c r="M11" s="121"/>
      <c r="N11" s="122"/>
      <c r="O11" s="123"/>
      <c r="P11" s="122"/>
      <c r="Q11" s="123"/>
      <c r="R11" s="121"/>
      <c r="S11" s="121"/>
      <c r="T11" s="120"/>
      <c r="U11" s="121"/>
      <c r="V11" s="120"/>
      <c r="W11" s="121"/>
      <c r="X11" s="120"/>
      <c r="Y11" s="121"/>
      <c r="Z11" s="120"/>
      <c r="AA11" s="121"/>
      <c r="AB11" s="120"/>
      <c r="AC11" s="121"/>
      <c r="AD11" s="120"/>
      <c r="AE11" s="121"/>
      <c r="AF11" s="120"/>
      <c r="AG11" s="121"/>
      <c r="AH11" s="120"/>
      <c r="AI11" s="144"/>
    </row>
    <row r="12" spans="1:35" ht="15.75" thickTop="1">
      <c r="A12" s="145" t="s">
        <v>140</v>
      </c>
      <c r="B12" s="146">
        <v>13.806318066737644</v>
      </c>
      <c r="C12" s="147">
        <v>3.4942263661658215</v>
      </c>
      <c r="D12" s="146">
        <v>15.92040309213901</v>
      </c>
      <c r="E12" s="147">
        <v>13.656574993891054</v>
      </c>
      <c r="F12" s="146">
        <v>16.636457128594756</v>
      </c>
      <c r="G12" s="147">
        <v>14.623230034558363</v>
      </c>
      <c r="H12" s="146">
        <v>16.6157467345496</v>
      </c>
      <c r="I12" s="147">
        <v>10.669570746267423</v>
      </c>
      <c r="J12" s="146">
        <v>17.29708322095952</v>
      </c>
      <c r="K12" s="147">
        <v>17.110571120505604</v>
      </c>
      <c r="L12" s="146">
        <v>17.778689780084918</v>
      </c>
      <c r="M12" s="147">
        <v>5.6656856596447405</v>
      </c>
      <c r="N12" s="148">
        <v>15.173689880941104</v>
      </c>
      <c r="O12" s="149">
        <v>1.7719003498551558</v>
      </c>
      <c r="P12" s="148">
        <v>21.575954845728656</v>
      </c>
      <c r="Q12" s="149">
        <v>21.15893282830293</v>
      </c>
      <c r="R12" s="147"/>
      <c r="S12" s="147"/>
      <c r="T12" s="146"/>
      <c r="U12" s="147"/>
      <c r="V12" s="146"/>
      <c r="W12" s="147"/>
      <c r="X12" s="146"/>
      <c r="Y12" s="147"/>
      <c r="Z12" s="146"/>
      <c r="AA12" s="147"/>
      <c r="AB12" s="146"/>
      <c r="AC12" s="147"/>
      <c r="AD12" s="146"/>
      <c r="AE12" s="147"/>
      <c r="AF12" s="146"/>
      <c r="AG12" s="147"/>
      <c r="AH12" s="146"/>
      <c r="AI12" s="150"/>
    </row>
    <row r="13" spans="1:35" ht="15">
      <c r="A13" s="151" t="s">
        <v>141</v>
      </c>
      <c r="B13" s="152">
        <v>2.097481329333979</v>
      </c>
      <c r="C13" s="153">
        <v>3.654060677806089</v>
      </c>
      <c r="D13" s="152">
        <v>2.9341337632636577</v>
      </c>
      <c r="E13" s="153">
        <v>0.6358118933342162</v>
      </c>
      <c r="F13" s="152">
        <v>7.807820568759297</v>
      </c>
      <c r="G13" s="153">
        <v>3.820146265870947</v>
      </c>
      <c r="H13" s="152">
        <v>7.0347937314586435</v>
      </c>
      <c r="I13" s="153">
        <v>7.149699993011946</v>
      </c>
      <c r="J13" s="152">
        <v>10.246807953382776</v>
      </c>
      <c r="K13" s="153">
        <v>2.897240338364444</v>
      </c>
      <c r="L13" s="152">
        <v>7.315417504504078</v>
      </c>
      <c r="M13" s="153">
        <v>1.3717371425301006</v>
      </c>
      <c r="N13" s="154">
        <v>6.803509748150834</v>
      </c>
      <c r="O13" s="155">
        <v>3.6857847539100512</v>
      </c>
      <c r="P13" s="154">
        <v>11.098931350541815</v>
      </c>
      <c r="Q13" s="155">
        <v>5.3124159287619035</v>
      </c>
      <c r="R13" s="153"/>
      <c r="S13" s="153"/>
      <c r="T13" s="152"/>
      <c r="U13" s="153"/>
      <c r="V13" s="152"/>
      <c r="W13" s="153"/>
      <c r="X13" s="152"/>
      <c r="Y13" s="153"/>
      <c r="Z13" s="152"/>
      <c r="AA13" s="153"/>
      <c r="AB13" s="152"/>
      <c r="AC13" s="153"/>
      <c r="AD13" s="152"/>
      <c r="AE13" s="153"/>
      <c r="AF13" s="152"/>
      <c r="AG13" s="153"/>
      <c r="AH13" s="152"/>
      <c r="AI13" s="156"/>
    </row>
    <row r="14" spans="1:35" ht="15">
      <c r="A14" s="151" t="s">
        <v>142</v>
      </c>
      <c r="B14" s="152"/>
      <c r="C14" s="153"/>
      <c r="D14" s="152"/>
      <c r="E14" s="153"/>
      <c r="F14" s="152"/>
      <c r="G14" s="153"/>
      <c r="H14" s="152"/>
      <c r="I14" s="153"/>
      <c r="J14" s="152"/>
      <c r="K14" s="153"/>
      <c r="L14" s="152">
        <v>2.8992871258436055</v>
      </c>
      <c r="M14" s="153">
        <v>0.09721767987724787</v>
      </c>
      <c r="N14" s="154">
        <v>3.3688698546047364</v>
      </c>
      <c r="O14" s="155">
        <v>0.819063278646678</v>
      </c>
      <c r="P14" s="154">
        <v>6.336841093396124</v>
      </c>
      <c r="Q14" s="155">
        <v>0.9181376561261128</v>
      </c>
      <c r="R14" s="153"/>
      <c r="S14" s="153"/>
      <c r="T14" s="152"/>
      <c r="U14" s="153"/>
      <c r="V14" s="152"/>
      <c r="W14" s="153"/>
      <c r="X14" s="152"/>
      <c r="Y14" s="153"/>
      <c r="Z14" s="152"/>
      <c r="AA14" s="153"/>
      <c r="AB14" s="152"/>
      <c r="AC14" s="153"/>
      <c r="AD14" s="152"/>
      <c r="AE14" s="153"/>
      <c r="AF14" s="152"/>
      <c r="AG14" s="153"/>
      <c r="AH14" s="152"/>
      <c r="AI14" s="156"/>
    </row>
    <row r="15" spans="1:35" ht="15.75" thickBot="1">
      <c r="A15" s="157" t="s">
        <v>143</v>
      </c>
      <c r="B15" s="158"/>
      <c r="C15" s="159"/>
      <c r="D15" s="158"/>
      <c r="E15" s="159"/>
      <c r="F15" s="158"/>
      <c r="G15" s="159"/>
      <c r="H15" s="158"/>
      <c r="I15" s="159"/>
      <c r="J15" s="158"/>
      <c r="K15" s="159"/>
      <c r="L15" s="158"/>
      <c r="M15" s="159"/>
      <c r="N15" s="160"/>
      <c r="O15" s="161"/>
      <c r="P15" s="160"/>
      <c r="Q15" s="161"/>
      <c r="R15" s="159">
        <v>0.9763033761371606</v>
      </c>
      <c r="S15" s="159">
        <v>1.1055406866312678</v>
      </c>
      <c r="T15" s="158">
        <v>26.641820584691573</v>
      </c>
      <c r="U15" s="159">
        <v>6.631598034350972</v>
      </c>
      <c r="V15" s="158">
        <v>23.53868593893516</v>
      </c>
      <c r="W15" s="159">
        <v>5.318209095396135</v>
      </c>
      <c r="X15" s="158">
        <v>14.81761083712218</v>
      </c>
      <c r="Y15" s="159">
        <v>0.26436267004220776</v>
      </c>
      <c r="Z15" s="158">
        <v>5.654551269558355</v>
      </c>
      <c r="AA15" s="159">
        <v>0.20831759511754736</v>
      </c>
      <c r="AB15" s="158">
        <v>4.456531029679748</v>
      </c>
      <c r="AC15" s="159">
        <v>0.8614835162503989</v>
      </c>
      <c r="AD15" s="158">
        <v>4.5994704362927425</v>
      </c>
      <c r="AE15" s="159">
        <v>3.456693174209079</v>
      </c>
      <c r="AF15" s="158">
        <v>4.693293859107249</v>
      </c>
      <c r="AG15" s="159">
        <v>6.383664864256833</v>
      </c>
      <c r="AH15" s="158">
        <v>4.253851998746097</v>
      </c>
      <c r="AI15" s="162">
        <v>4.463979608567979</v>
      </c>
    </row>
    <row r="16" spans="1:35" ht="6" customHeight="1" thickBot="1" thickTop="1">
      <c r="A16" s="119"/>
      <c r="B16" s="120"/>
      <c r="C16" s="121"/>
      <c r="D16" s="120"/>
      <c r="E16" s="121"/>
      <c r="F16" s="120"/>
      <c r="G16" s="121"/>
      <c r="H16" s="120"/>
      <c r="I16" s="121"/>
      <c r="J16" s="120"/>
      <c r="K16" s="121"/>
      <c r="L16" s="120"/>
      <c r="M16" s="121"/>
      <c r="N16" s="122"/>
      <c r="O16" s="123"/>
      <c r="P16" s="122"/>
      <c r="Q16" s="123"/>
      <c r="R16" s="121"/>
      <c r="S16" s="121"/>
      <c r="T16" s="120"/>
      <c r="U16" s="121"/>
      <c r="V16" s="120"/>
      <c r="W16" s="121"/>
      <c r="X16" s="120"/>
      <c r="Y16" s="121"/>
      <c r="Z16" s="120"/>
      <c r="AA16" s="121"/>
      <c r="AB16" s="120"/>
      <c r="AC16" s="121"/>
      <c r="AD16" s="120"/>
      <c r="AE16" s="121"/>
      <c r="AF16" s="120"/>
      <c r="AG16" s="121"/>
      <c r="AH16" s="120"/>
      <c r="AI16" s="163"/>
    </row>
    <row r="17" spans="1:35" ht="15.75" thickTop="1">
      <c r="A17" s="164" t="s">
        <v>144</v>
      </c>
      <c r="B17" s="165">
        <v>2.687949330132865</v>
      </c>
      <c r="C17" s="166">
        <v>0.8428474345856205</v>
      </c>
      <c r="D17" s="165">
        <v>2.4761565594185635</v>
      </c>
      <c r="E17" s="166">
        <v>0.10214467682895773</v>
      </c>
      <c r="F17" s="165">
        <v>2.51685001113905</v>
      </c>
      <c r="G17" s="166">
        <v>0.03532363218406209</v>
      </c>
      <c r="H17" s="165">
        <v>2.6499839180495077</v>
      </c>
      <c r="I17" s="166">
        <v>0.02318193872015458</v>
      </c>
      <c r="J17" s="165">
        <v>2.785680693330266</v>
      </c>
      <c r="K17" s="166">
        <v>0.18908821606835957</v>
      </c>
      <c r="L17" s="165"/>
      <c r="M17" s="166"/>
      <c r="N17" s="167"/>
      <c r="O17" s="168"/>
      <c r="P17" s="167"/>
      <c r="Q17" s="168"/>
      <c r="R17" s="166"/>
      <c r="S17" s="166"/>
      <c r="T17" s="165"/>
      <c r="U17" s="166"/>
      <c r="V17" s="165"/>
      <c r="W17" s="166"/>
      <c r="X17" s="165"/>
      <c r="Y17" s="166"/>
      <c r="Z17" s="165"/>
      <c r="AA17" s="166"/>
      <c r="AB17" s="165"/>
      <c r="AC17" s="166"/>
      <c r="AD17" s="165"/>
      <c r="AE17" s="166"/>
      <c r="AF17" s="165"/>
      <c r="AG17" s="166"/>
      <c r="AH17" s="165"/>
      <c r="AI17" s="169"/>
    </row>
    <row r="18" spans="1:35" ht="15">
      <c r="A18" s="170" t="s">
        <v>145</v>
      </c>
      <c r="B18" s="152"/>
      <c r="C18" s="153"/>
      <c r="D18" s="152"/>
      <c r="E18" s="153"/>
      <c r="F18" s="152"/>
      <c r="G18" s="153"/>
      <c r="H18" s="152"/>
      <c r="I18" s="153"/>
      <c r="J18" s="152"/>
      <c r="K18" s="153"/>
      <c r="L18" s="152">
        <v>3.2336394603553806</v>
      </c>
      <c r="M18" s="153">
        <v>0.7988317311372499</v>
      </c>
      <c r="N18" s="154"/>
      <c r="O18" s="155"/>
      <c r="P18" s="154"/>
      <c r="Q18" s="155"/>
      <c r="R18" s="153"/>
      <c r="S18" s="153"/>
      <c r="T18" s="152"/>
      <c r="U18" s="153"/>
      <c r="V18" s="152"/>
      <c r="W18" s="153"/>
      <c r="X18" s="152"/>
      <c r="Y18" s="153"/>
      <c r="Z18" s="152"/>
      <c r="AA18" s="153"/>
      <c r="AB18" s="152"/>
      <c r="AC18" s="153"/>
      <c r="AD18" s="152"/>
      <c r="AE18" s="153"/>
      <c r="AF18" s="152"/>
      <c r="AG18" s="153"/>
      <c r="AH18" s="152"/>
      <c r="AI18" s="171"/>
    </row>
    <row r="19" spans="1:35" ht="15">
      <c r="A19" s="170" t="s">
        <v>146</v>
      </c>
      <c r="B19" s="152"/>
      <c r="C19" s="153"/>
      <c r="D19" s="152"/>
      <c r="E19" s="153"/>
      <c r="F19" s="152"/>
      <c r="G19" s="153"/>
      <c r="H19" s="152"/>
      <c r="I19" s="153"/>
      <c r="J19" s="152"/>
      <c r="K19" s="153"/>
      <c r="L19" s="152"/>
      <c r="M19" s="153"/>
      <c r="N19" s="154">
        <v>2.0765654351434297</v>
      </c>
      <c r="O19" s="155">
        <v>0</v>
      </c>
      <c r="P19" s="154">
        <v>4.460102690818908</v>
      </c>
      <c r="Q19" s="155">
        <v>0.003860924951306544</v>
      </c>
      <c r="R19" s="153">
        <v>3.6285153589914296</v>
      </c>
      <c r="S19" s="153">
        <v>0.027770631542281706</v>
      </c>
      <c r="T19" s="152">
        <v>2.966505784389533</v>
      </c>
      <c r="U19" s="153">
        <v>0.01263281022798835</v>
      </c>
      <c r="V19" s="152">
        <v>2.8900786419206432</v>
      </c>
      <c r="W19" s="153">
        <v>0.004583994018362244</v>
      </c>
      <c r="X19" s="152">
        <v>1.6166389767062588</v>
      </c>
      <c r="Y19" s="153">
        <v>0.06332357983048534</v>
      </c>
      <c r="Z19" s="152">
        <v>0.8708053792077376</v>
      </c>
      <c r="AA19" s="153">
        <v>0.21529798757026936</v>
      </c>
      <c r="AB19" s="152">
        <v>1.138646703033021</v>
      </c>
      <c r="AC19" s="153">
        <v>0.48517139017127</v>
      </c>
      <c r="AD19" s="152"/>
      <c r="AE19" s="153"/>
      <c r="AF19" s="152"/>
      <c r="AG19" s="153"/>
      <c r="AH19" s="152"/>
      <c r="AI19" s="171"/>
    </row>
    <row r="20" spans="1:35" ht="15.75" thickBot="1">
      <c r="A20" s="172" t="s">
        <v>147</v>
      </c>
      <c r="B20" s="173"/>
      <c r="C20" s="174"/>
      <c r="D20" s="173"/>
      <c r="E20" s="174"/>
      <c r="F20" s="173"/>
      <c r="G20" s="174"/>
      <c r="H20" s="173"/>
      <c r="I20" s="174"/>
      <c r="J20" s="173"/>
      <c r="K20" s="174"/>
      <c r="L20" s="173"/>
      <c r="M20" s="174"/>
      <c r="N20" s="175"/>
      <c r="O20" s="176"/>
      <c r="P20" s="175"/>
      <c r="Q20" s="176"/>
      <c r="R20" s="174"/>
      <c r="S20" s="174"/>
      <c r="T20" s="173"/>
      <c r="U20" s="174"/>
      <c r="V20" s="173"/>
      <c r="W20" s="174"/>
      <c r="X20" s="173"/>
      <c r="Y20" s="174"/>
      <c r="Z20" s="173"/>
      <c r="AA20" s="174"/>
      <c r="AB20" s="173"/>
      <c r="AC20" s="174"/>
      <c r="AD20" s="173">
        <v>1.4773744030418712</v>
      </c>
      <c r="AE20" s="174">
        <v>0.4010440903234362</v>
      </c>
      <c r="AF20" s="173">
        <v>1.7654158903843042</v>
      </c>
      <c r="AG20" s="174">
        <v>0.4710239003075776</v>
      </c>
      <c r="AH20" s="173">
        <v>1.6576925829006008</v>
      </c>
      <c r="AI20" s="177">
        <v>0.5591619836928168</v>
      </c>
    </row>
    <row r="21" spans="1:35" ht="6" customHeight="1" thickBot="1" thickTop="1">
      <c r="A21" s="119"/>
      <c r="B21" s="120"/>
      <c r="C21" s="121"/>
      <c r="D21" s="120"/>
      <c r="E21" s="121"/>
      <c r="F21" s="120"/>
      <c r="G21" s="121"/>
      <c r="H21" s="120"/>
      <c r="I21" s="121"/>
      <c r="J21" s="120"/>
      <c r="K21" s="121"/>
      <c r="L21" s="120"/>
      <c r="M21" s="121"/>
      <c r="N21" s="122"/>
      <c r="O21" s="123"/>
      <c r="P21" s="122"/>
      <c r="Q21" s="123"/>
      <c r="R21" s="121"/>
      <c r="S21" s="121"/>
      <c r="T21" s="120"/>
      <c r="U21" s="121"/>
      <c r="V21" s="120"/>
      <c r="W21" s="121"/>
      <c r="X21" s="120"/>
      <c r="Y21" s="121"/>
      <c r="Z21" s="120"/>
      <c r="AA21" s="121"/>
      <c r="AB21" s="120"/>
      <c r="AC21" s="121"/>
      <c r="AD21" s="120"/>
      <c r="AE21" s="121"/>
      <c r="AF21" s="120"/>
      <c r="AG21" s="121"/>
      <c r="AH21" s="120"/>
      <c r="AI21" s="178"/>
    </row>
    <row r="22" spans="1:35" ht="15.75" thickTop="1">
      <c r="A22" s="179" t="s">
        <v>148</v>
      </c>
      <c r="B22" s="180"/>
      <c r="C22" s="181"/>
      <c r="D22" s="180"/>
      <c r="E22" s="181"/>
      <c r="F22" s="180"/>
      <c r="G22" s="181"/>
      <c r="H22" s="180"/>
      <c r="I22" s="181"/>
      <c r="J22" s="180"/>
      <c r="K22" s="181"/>
      <c r="L22" s="180"/>
      <c r="M22" s="181"/>
      <c r="N22" s="182"/>
      <c r="O22" s="183"/>
      <c r="P22" s="182"/>
      <c r="Q22" s="183"/>
      <c r="R22" s="181">
        <v>0.0003220447007686362</v>
      </c>
      <c r="S22" s="181">
        <v>0</v>
      </c>
      <c r="T22" s="180">
        <v>0.001699736930402908</v>
      </c>
      <c r="U22" s="181">
        <v>0</v>
      </c>
      <c r="V22" s="180">
        <v>0.0024421303303034437</v>
      </c>
      <c r="W22" s="181">
        <v>0</v>
      </c>
      <c r="X22" s="180">
        <v>0.028085731689348494</v>
      </c>
      <c r="Y22" s="181">
        <v>0</v>
      </c>
      <c r="Z22" s="180"/>
      <c r="AA22" s="181"/>
      <c r="AB22" s="180"/>
      <c r="AC22" s="181"/>
      <c r="AD22" s="180"/>
      <c r="AE22" s="181"/>
      <c r="AF22" s="180"/>
      <c r="AG22" s="181"/>
      <c r="AH22" s="180"/>
      <c r="AI22" s="184"/>
    </row>
    <row r="23" spans="1:35" ht="30">
      <c r="A23" s="185" t="s">
        <v>149</v>
      </c>
      <c r="B23" s="152"/>
      <c r="C23" s="153"/>
      <c r="D23" s="152"/>
      <c r="E23" s="153"/>
      <c r="F23" s="152"/>
      <c r="G23" s="153"/>
      <c r="H23" s="152"/>
      <c r="I23" s="153"/>
      <c r="J23" s="152"/>
      <c r="K23" s="153"/>
      <c r="L23" s="152"/>
      <c r="M23" s="153"/>
      <c r="N23" s="154"/>
      <c r="O23" s="155"/>
      <c r="P23" s="154"/>
      <c r="Q23" s="155"/>
      <c r="R23" s="153"/>
      <c r="S23" s="153"/>
      <c r="T23" s="152"/>
      <c r="U23" s="153"/>
      <c r="V23" s="152"/>
      <c r="W23" s="153"/>
      <c r="X23" s="152"/>
      <c r="Y23" s="153"/>
      <c r="Z23" s="152">
        <v>0.0063613572464141675</v>
      </c>
      <c r="AA23" s="153">
        <v>11.59229150622661</v>
      </c>
      <c r="AB23" s="152">
        <v>0.03426159276523815</v>
      </c>
      <c r="AC23" s="153">
        <v>9.453531801048927</v>
      </c>
      <c r="AD23" s="152"/>
      <c r="AE23" s="153"/>
      <c r="AF23" s="152"/>
      <c r="AG23" s="153"/>
      <c r="AH23" s="152"/>
      <c r="AI23" s="186"/>
    </row>
    <row r="24" spans="1:35" ht="15">
      <c r="A24" s="185" t="s">
        <v>150</v>
      </c>
      <c r="B24" s="152"/>
      <c r="C24" s="153"/>
      <c r="D24" s="152">
        <v>56.157089805108086</v>
      </c>
      <c r="E24" s="153">
        <v>20.275344319072612</v>
      </c>
      <c r="F24" s="152">
        <v>45.569920031360134</v>
      </c>
      <c r="G24" s="153">
        <v>23.67446848385437</v>
      </c>
      <c r="H24" s="152">
        <v>43.85430589904574</v>
      </c>
      <c r="I24" s="153">
        <v>30.339662452518386</v>
      </c>
      <c r="J24" s="152">
        <v>32.81102631299274</v>
      </c>
      <c r="K24" s="153">
        <v>44.87879033300865</v>
      </c>
      <c r="L24" s="152"/>
      <c r="M24" s="153"/>
      <c r="N24" s="154"/>
      <c r="O24" s="155"/>
      <c r="P24" s="154">
        <v>14.853408338699255</v>
      </c>
      <c r="Q24" s="155">
        <v>39.36065229963161</v>
      </c>
      <c r="R24" s="153">
        <v>20.16101526134999</v>
      </c>
      <c r="S24" s="153">
        <v>56.84150709409595</v>
      </c>
      <c r="T24" s="152">
        <v>20.863605374472655</v>
      </c>
      <c r="U24" s="153">
        <v>61.169920619431586</v>
      </c>
      <c r="V24" s="152">
        <v>16.27934315655257</v>
      </c>
      <c r="W24" s="153">
        <v>55.31222493550118</v>
      </c>
      <c r="X24" s="152">
        <v>21.057272429587204</v>
      </c>
      <c r="Y24" s="153">
        <v>50.15882033974196</v>
      </c>
      <c r="Z24" s="152">
        <v>55.085843940367866</v>
      </c>
      <c r="AA24" s="153">
        <v>56.953556463718456</v>
      </c>
      <c r="AB24" s="152">
        <v>58.9129256607541</v>
      </c>
      <c r="AC24" s="153">
        <v>39.77898560411591</v>
      </c>
      <c r="AD24" s="152"/>
      <c r="AE24" s="153"/>
      <c r="AF24" s="152"/>
      <c r="AG24" s="153"/>
      <c r="AH24" s="152"/>
      <c r="AI24" s="186"/>
    </row>
    <row r="25" spans="1:35" ht="15">
      <c r="A25" s="185" t="s">
        <v>151</v>
      </c>
      <c r="B25" s="152">
        <v>71.62934411410932</v>
      </c>
      <c r="C25" s="153">
        <v>38.810220946813715</v>
      </c>
      <c r="D25" s="152">
        <v>10.170262551834501</v>
      </c>
      <c r="E25" s="153">
        <v>0.5516339695082516</v>
      </c>
      <c r="F25" s="152">
        <v>13.012311779806323</v>
      </c>
      <c r="G25" s="153">
        <v>2.9875810482638583</v>
      </c>
      <c r="H25" s="152">
        <v>12.59879087432443</v>
      </c>
      <c r="I25" s="153">
        <v>5.636953430929061</v>
      </c>
      <c r="J25" s="152">
        <v>15.887002313759686</v>
      </c>
      <c r="K25" s="153">
        <v>1.3581548410433948</v>
      </c>
      <c r="L25" s="152">
        <v>49.27220179348322</v>
      </c>
      <c r="M25" s="153">
        <v>63.107321830677066</v>
      </c>
      <c r="N25" s="154">
        <v>44.032621703060435</v>
      </c>
      <c r="O25" s="155">
        <v>77.71795339062703</v>
      </c>
      <c r="P25" s="154">
        <v>9.45639999211882</v>
      </c>
      <c r="Q25" s="155">
        <v>0.226098074289486</v>
      </c>
      <c r="R25" s="153">
        <v>13.650439644840132</v>
      </c>
      <c r="S25" s="153">
        <v>1.1865254517124229</v>
      </c>
      <c r="T25" s="152">
        <v>14.900337491406553</v>
      </c>
      <c r="U25" s="153">
        <v>1.2093516480483122</v>
      </c>
      <c r="V25" s="152">
        <v>17.10674480121903</v>
      </c>
      <c r="W25" s="153">
        <v>1.7226408723311408</v>
      </c>
      <c r="X25" s="152">
        <v>15.020815165806777</v>
      </c>
      <c r="Y25" s="153">
        <v>0.11634159447102604</v>
      </c>
      <c r="Z25" s="152">
        <v>3.03105450389401</v>
      </c>
      <c r="AA25" s="153">
        <v>0.3214894382917286</v>
      </c>
      <c r="AB25" s="152">
        <v>5.303339208486147</v>
      </c>
      <c r="AC25" s="153">
        <v>0.2901198654687954</v>
      </c>
      <c r="AD25" s="152"/>
      <c r="AE25" s="153"/>
      <c r="AF25" s="152"/>
      <c r="AG25" s="153"/>
      <c r="AH25" s="152"/>
      <c r="AI25" s="186"/>
    </row>
    <row r="26" spans="1:35" ht="15">
      <c r="A26" s="185" t="s">
        <v>152</v>
      </c>
      <c r="B26" s="152"/>
      <c r="C26" s="153"/>
      <c r="D26" s="152"/>
      <c r="E26" s="153"/>
      <c r="F26" s="152"/>
      <c r="G26" s="153"/>
      <c r="H26" s="152"/>
      <c r="I26" s="153"/>
      <c r="J26" s="152"/>
      <c r="K26" s="153"/>
      <c r="L26" s="152"/>
      <c r="M26" s="153"/>
      <c r="N26" s="154"/>
      <c r="O26" s="155"/>
      <c r="P26" s="154"/>
      <c r="Q26" s="155"/>
      <c r="R26" s="153"/>
      <c r="S26" s="153"/>
      <c r="T26" s="152"/>
      <c r="U26" s="153"/>
      <c r="V26" s="152">
        <v>0.011051982025785197</v>
      </c>
      <c r="W26" s="153">
        <v>2.9927728249794625</v>
      </c>
      <c r="X26" s="152">
        <v>0.005942491464945061</v>
      </c>
      <c r="Y26" s="153">
        <v>10.149362447147547</v>
      </c>
      <c r="Z26" s="152">
        <v>0.0020275211973443167</v>
      </c>
      <c r="AA26" s="153">
        <v>7.011473192799976</v>
      </c>
      <c r="AB26" s="152"/>
      <c r="AC26" s="153"/>
      <c r="AD26" s="152"/>
      <c r="AE26" s="153"/>
      <c r="AF26" s="152"/>
      <c r="AG26" s="153"/>
      <c r="AH26" s="152"/>
      <c r="AI26" s="186"/>
    </row>
    <row r="27" spans="1:35" ht="15.75" thickBot="1">
      <c r="A27" s="187" t="s">
        <v>153</v>
      </c>
      <c r="B27" s="188"/>
      <c r="C27" s="189"/>
      <c r="D27" s="188"/>
      <c r="E27" s="189"/>
      <c r="F27" s="188"/>
      <c r="G27" s="189"/>
      <c r="H27" s="188"/>
      <c r="I27" s="189"/>
      <c r="J27" s="188"/>
      <c r="K27" s="189"/>
      <c r="L27" s="188"/>
      <c r="M27" s="189"/>
      <c r="N27" s="190"/>
      <c r="O27" s="191"/>
      <c r="P27" s="190"/>
      <c r="Q27" s="191"/>
      <c r="R27" s="189"/>
      <c r="S27" s="189"/>
      <c r="T27" s="188"/>
      <c r="U27" s="189"/>
      <c r="V27" s="188"/>
      <c r="W27" s="189"/>
      <c r="X27" s="188"/>
      <c r="Y27" s="189"/>
      <c r="Z27" s="188"/>
      <c r="AA27" s="189"/>
      <c r="AB27" s="188"/>
      <c r="AC27" s="189"/>
      <c r="AD27" s="188">
        <v>59.12377669138033</v>
      </c>
      <c r="AE27" s="189">
        <v>47.02390881741984</v>
      </c>
      <c r="AF27" s="188">
        <v>57.59333926063395</v>
      </c>
      <c r="AG27" s="189">
        <v>55.797794126981024</v>
      </c>
      <c r="AH27" s="188">
        <v>57.6777396723501</v>
      </c>
      <c r="AI27" s="192">
        <v>52.70674646354734</v>
      </c>
    </row>
    <row r="28" spans="1:35" ht="8.25" customHeight="1" thickBot="1" thickTop="1">
      <c r="A28" s="119"/>
      <c r="B28" s="120"/>
      <c r="C28" s="121"/>
      <c r="D28" s="120"/>
      <c r="E28" s="121"/>
      <c r="F28" s="120"/>
      <c r="G28" s="121"/>
      <c r="H28" s="120"/>
      <c r="I28" s="121"/>
      <c r="J28" s="120"/>
      <c r="K28" s="121"/>
      <c r="L28" s="120"/>
      <c r="M28" s="121"/>
      <c r="N28" s="122"/>
      <c r="O28" s="123"/>
      <c r="P28" s="122"/>
      <c r="Q28" s="123"/>
      <c r="R28" s="121"/>
      <c r="S28" s="121"/>
      <c r="T28" s="120"/>
      <c r="U28" s="121"/>
      <c r="V28" s="120"/>
      <c r="W28" s="121"/>
      <c r="X28" s="120"/>
      <c r="Y28" s="121"/>
      <c r="Z28" s="120"/>
      <c r="AA28" s="121"/>
      <c r="AB28" s="120"/>
      <c r="AC28" s="121"/>
      <c r="AD28" s="120"/>
      <c r="AE28" s="121"/>
      <c r="AF28" s="120"/>
      <c r="AG28" s="121"/>
      <c r="AH28" s="120"/>
      <c r="AI28" s="193"/>
    </row>
    <row r="29" spans="1:35" ht="15.75" thickTop="1">
      <c r="A29" s="194" t="s">
        <v>154</v>
      </c>
      <c r="B29" s="195"/>
      <c r="C29" s="196"/>
      <c r="D29" s="195"/>
      <c r="E29" s="196"/>
      <c r="F29" s="195"/>
      <c r="G29" s="196"/>
      <c r="H29" s="195"/>
      <c r="I29" s="196"/>
      <c r="J29" s="195"/>
      <c r="K29" s="196"/>
      <c r="L29" s="195"/>
      <c r="M29" s="196"/>
      <c r="N29" s="197">
        <v>7.312504589667166</v>
      </c>
      <c r="O29" s="198">
        <v>0</v>
      </c>
      <c r="P29" s="197"/>
      <c r="Q29" s="198"/>
      <c r="R29" s="196"/>
      <c r="S29" s="196"/>
      <c r="T29" s="195"/>
      <c r="U29" s="196"/>
      <c r="V29" s="195"/>
      <c r="W29" s="196"/>
      <c r="X29" s="195"/>
      <c r="Y29" s="196"/>
      <c r="Z29" s="195"/>
      <c r="AA29" s="196"/>
      <c r="AB29" s="195"/>
      <c r="AC29" s="196"/>
      <c r="AD29" s="195"/>
      <c r="AE29" s="196"/>
      <c r="AF29" s="195"/>
      <c r="AG29" s="196"/>
      <c r="AH29" s="195"/>
      <c r="AI29" s="199"/>
    </row>
    <row r="30" spans="1:35" ht="15">
      <c r="A30" s="200" t="s">
        <v>155</v>
      </c>
      <c r="B30" s="152">
        <v>1.3985652686090932</v>
      </c>
      <c r="C30" s="153">
        <v>0.37573301114635804</v>
      </c>
      <c r="D30" s="152">
        <v>2.116340113940107</v>
      </c>
      <c r="E30" s="153">
        <v>0.8280226055197463</v>
      </c>
      <c r="F30" s="152">
        <v>2.856604829998821</v>
      </c>
      <c r="G30" s="153">
        <v>0.6953772984858139</v>
      </c>
      <c r="H30" s="152">
        <v>3.1765581971071537</v>
      </c>
      <c r="I30" s="153">
        <v>1.355803973099347</v>
      </c>
      <c r="J30" s="152">
        <v>4.459044374427494</v>
      </c>
      <c r="K30" s="153">
        <v>1.3052281131085044</v>
      </c>
      <c r="L30" s="152">
        <v>8.555086943600735</v>
      </c>
      <c r="M30" s="153">
        <v>2.592423451424366</v>
      </c>
      <c r="N30" s="154"/>
      <c r="O30" s="155"/>
      <c r="P30" s="154">
        <v>16.57358167708356</v>
      </c>
      <c r="Q30" s="155">
        <v>0.2893449499359309</v>
      </c>
      <c r="R30" s="153">
        <v>17.757471500612397</v>
      </c>
      <c r="S30" s="153">
        <v>0.6793514225094973</v>
      </c>
      <c r="T30" s="152">
        <v>17.732269867110443</v>
      </c>
      <c r="U30" s="153">
        <v>0.4696085599924241</v>
      </c>
      <c r="V30" s="152">
        <v>19.82788413973832</v>
      </c>
      <c r="W30" s="153">
        <v>1.3698003630878006</v>
      </c>
      <c r="X30" s="152">
        <v>19.235360532079664</v>
      </c>
      <c r="Y30" s="153">
        <v>1.2297941206486616</v>
      </c>
      <c r="Z30" s="152">
        <v>9.694819490865429</v>
      </c>
      <c r="AA30" s="153">
        <v>1.2433181683461798</v>
      </c>
      <c r="AB30" s="152">
        <v>7.439439964286657</v>
      </c>
      <c r="AC30" s="153">
        <v>0.000501047316847844</v>
      </c>
      <c r="AD30" s="152"/>
      <c r="AE30" s="153"/>
      <c r="AF30" s="152"/>
      <c r="AG30" s="153"/>
      <c r="AH30" s="152"/>
      <c r="AI30" s="201"/>
    </row>
    <row r="31" spans="1:35" ht="15">
      <c r="A31" s="200" t="s">
        <v>156</v>
      </c>
      <c r="B31" s="152"/>
      <c r="C31" s="153"/>
      <c r="D31" s="152"/>
      <c r="E31" s="153"/>
      <c r="F31" s="152"/>
      <c r="G31" s="153"/>
      <c r="H31" s="152"/>
      <c r="I31" s="153"/>
      <c r="J31" s="152"/>
      <c r="K31" s="153"/>
      <c r="L31" s="152"/>
      <c r="M31" s="153"/>
      <c r="N31" s="154"/>
      <c r="O31" s="155"/>
      <c r="P31" s="154"/>
      <c r="Q31" s="155"/>
      <c r="R31" s="153"/>
      <c r="S31" s="153"/>
      <c r="T31" s="152"/>
      <c r="U31" s="153"/>
      <c r="V31" s="152"/>
      <c r="W31" s="153"/>
      <c r="X31" s="152"/>
      <c r="Y31" s="153"/>
      <c r="Z31" s="152"/>
      <c r="AA31" s="153"/>
      <c r="AB31" s="152">
        <v>1.4035656598007695</v>
      </c>
      <c r="AC31" s="153">
        <v>5.60075135547105</v>
      </c>
      <c r="AD31" s="152"/>
      <c r="AE31" s="153"/>
      <c r="AF31" s="152"/>
      <c r="AG31" s="153"/>
      <c r="AH31" s="152"/>
      <c r="AI31" s="201"/>
    </row>
    <row r="32" spans="1:35" ht="30.75" thickBot="1">
      <c r="A32" s="202" t="s">
        <v>157</v>
      </c>
      <c r="B32" s="203"/>
      <c r="C32" s="204"/>
      <c r="D32" s="203"/>
      <c r="E32" s="204"/>
      <c r="F32" s="203"/>
      <c r="G32" s="204"/>
      <c r="H32" s="203"/>
      <c r="I32" s="204"/>
      <c r="J32" s="203"/>
      <c r="K32" s="204"/>
      <c r="L32" s="203"/>
      <c r="M32" s="204"/>
      <c r="N32" s="205"/>
      <c r="O32" s="206"/>
      <c r="P32" s="205"/>
      <c r="Q32" s="206"/>
      <c r="R32" s="204"/>
      <c r="S32" s="204"/>
      <c r="T32" s="203"/>
      <c r="U32" s="204"/>
      <c r="V32" s="203"/>
      <c r="W32" s="204"/>
      <c r="X32" s="203"/>
      <c r="Y32" s="204"/>
      <c r="Z32" s="203"/>
      <c r="AA32" s="204"/>
      <c r="AB32" s="203"/>
      <c r="AC32" s="204"/>
      <c r="AD32" s="203">
        <v>12.350962833655212</v>
      </c>
      <c r="AE32" s="204">
        <v>7.0157384617563805</v>
      </c>
      <c r="AF32" s="203">
        <v>11.869340968881724</v>
      </c>
      <c r="AG32" s="204">
        <v>7.1093384476728865</v>
      </c>
      <c r="AH32" s="203">
        <v>11.568369144484876</v>
      </c>
      <c r="AI32" s="207">
        <v>4.786508563507088</v>
      </c>
    </row>
    <row r="33" spans="1:35" ht="6" customHeight="1" thickBot="1" thickTop="1">
      <c r="A33" s="119"/>
      <c r="B33" s="120"/>
      <c r="C33" s="121"/>
      <c r="D33" s="120"/>
      <c r="E33" s="121"/>
      <c r="F33" s="120"/>
      <c r="G33" s="121"/>
      <c r="H33" s="120"/>
      <c r="I33" s="121"/>
      <c r="J33" s="120"/>
      <c r="K33" s="121"/>
      <c r="L33" s="120"/>
      <c r="M33" s="121"/>
      <c r="N33" s="122"/>
      <c r="O33" s="123"/>
      <c r="P33" s="122"/>
      <c r="Q33" s="123"/>
      <c r="R33" s="121"/>
      <c r="S33" s="121"/>
      <c r="T33" s="120"/>
      <c r="U33" s="121"/>
      <c r="V33" s="120"/>
      <c r="W33" s="121"/>
      <c r="X33" s="120"/>
      <c r="Y33" s="121"/>
      <c r="Z33" s="120"/>
      <c r="AA33" s="121"/>
      <c r="AB33" s="120"/>
      <c r="AC33" s="121"/>
      <c r="AD33" s="120"/>
      <c r="AE33" s="121"/>
      <c r="AF33" s="120"/>
      <c r="AG33" s="121"/>
      <c r="AH33" s="120"/>
      <c r="AI33" s="208"/>
    </row>
    <row r="34" spans="1:35" ht="15.75" thickTop="1">
      <c r="A34" s="209" t="s">
        <v>158</v>
      </c>
      <c r="B34" s="210"/>
      <c r="C34" s="211"/>
      <c r="D34" s="210"/>
      <c r="E34" s="211"/>
      <c r="F34" s="210"/>
      <c r="G34" s="211"/>
      <c r="H34" s="210"/>
      <c r="I34" s="211"/>
      <c r="J34" s="210"/>
      <c r="K34" s="211"/>
      <c r="L34" s="210"/>
      <c r="M34" s="211"/>
      <c r="N34" s="212"/>
      <c r="O34" s="213"/>
      <c r="P34" s="212"/>
      <c r="Q34" s="213"/>
      <c r="R34" s="211"/>
      <c r="S34" s="211"/>
      <c r="T34" s="210"/>
      <c r="U34" s="211"/>
      <c r="V34" s="210"/>
      <c r="W34" s="211"/>
      <c r="X34" s="210"/>
      <c r="Y34" s="211"/>
      <c r="Z34" s="210"/>
      <c r="AA34" s="211"/>
      <c r="AB34" s="210"/>
      <c r="AC34" s="211"/>
      <c r="AD34" s="210">
        <v>0.4204373011026126</v>
      </c>
      <c r="AE34" s="211">
        <v>1.5703496337918061</v>
      </c>
      <c r="AF34" s="210">
        <v>0.33543638254884256</v>
      </c>
      <c r="AG34" s="211">
        <v>1.8166136540170839</v>
      </c>
      <c r="AH34" s="210">
        <v>0.3139225647735481</v>
      </c>
      <c r="AI34" s="214">
        <v>1.6778586015174326</v>
      </c>
    </row>
    <row r="35" spans="1:35" ht="15">
      <c r="A35" s="215" t="s">
        <v>159</v>
      </c>
      <c r="B35" s="152"/>
      <c r="C35" s="153"/>
      <c r="D35" s="152"/>
      <c r="E35" s="153"/>
      <c r="F35" s="152"/>
      <c r="G35" s="153"/>
      <c r="H35" s="152"/>
      <c r="I35" s="153"/>
      <c r="J35" s="152"/>
      <c r="K35" s="153"/>
      <c r="L35" s="152"/>
      <c r="M35" s="153"/>
      <c r="N35" s="154"/>
      <c r="O35" s="155"/>
      <c r="P35" s="154"/>
      <c r="Q35" s="155"/>
      <c r="R35" s="153"/>
      <c r="S35" s="153"/>
      <c r="T35" s="152"/>
      <c r="U35" s="153"/>
      <c r="V35" s="152"/>
      <c r="W35" s="153"/>
      <c r="X35" s="152"/>
      <c r="Y35" s="153"/>
      <c r="Z35" s="152">
        <v>0.21214976309443215</v>
      </c>
      <c r="AA35" s="153">
        <v>0.3518204964389585</v>
      </c>
      <c r="AB35" s="152">
        <v>0.212107494238998</v>
      </c>
      <c r="AC35" s="153">
        <v>0.9640150376152519</v>
      </c>
      <c r="AD35" s="152"/>
      <c r="AE35" s="153"/>
      <c r="AF35" s="152"/>
      <c r="AG35" s="153"/>
      <c r="AH35" s="152"/>
      <c r="AI35" s="216"/>
    </row>
    <row r="36" spans="1:35" ht="15">
      <c r="A36" s="215" t="s">
        <v>160</v>
      </c>
      <c r="B36" s="152"/>
      <c r="C36" s="153"/>
      <c r="D36" s="152"/>
      <c r="E36" s="153"/>
      <c r="F36" s="152"/>
      <c r="G36" s="153"/>
      <c r="H36" s="152"/>
      <c r="I36" s="153"/>
      <c r="J36" s="152"/>
      <c r="K36" s="153"/>
      <c r="L36" s="152"/>
      <c r="M36" s="153"/>
      <c r="N36" s="154"/>
      <c r="O36" s="155"/>
      <c r="P36" s="154"/>
      <c r="Q36" s="155"/>
      <c r="R36" s="153"/>
      <c r="S36" s="153"/>
      <c r="T36" s="152"/>
      <c r="U36" s="153"/>
      <c r="V36" s="152">
        <v>0.30875228616255723</v>
      </c>
      <c r="W36" s="153">
        <v>1.204738414866126</v>
      </c>
      <c r="X36" s="152">
        <v>0.3809248901497165</v>
      </c>
      <c r="Y36" s="153">
        <v>0.7105173389648253</v>
      </c>
      <c r="Z36" s="152">
        <v>0.19118039246242902</v>
      </c>
      <c r="AA36" s="153">
        <v>0.5505783585544137</v>
      </c>
      <c r="AB36" s="152"/>
      <c r="AC36" s="153"/>
      <c r="AD36" s="152"/>
      <c r="AE36" s="153"/>
      <c r="AF36" s="152"/>
      <c r="AG36" s="153"/>
      <c r="AH36" s="152"/>
      <c r="AI36" s="216"/>
    </row>
    <row r="37" spans="1:35" ht="15">
      <c r="A37" s="215" t="s">
        <v>161</v>
      </c>
      <c r="B37" s="152"/>
      <c r="C37" s="153"/>
      <c r="D37" s="152"/>
      <c r="E37" s="153"/>
      <c r="F37" s="152"/>
      <c r="G37" s="153"/>
      <c r="H37" s="152"/>
      <c r="I37" s="153"/>
      <c r="J37" s="152"/>
      <c r="K37" s="153"/>
      <c r="L37" s="152"/>
      <c r="M37" s="153"/>
      <c r="N37" s="154"/>
      <c r="O37" s="155"/>
      <c r="P37" s="154"/>
      <c r="Q37" s="155"/>
      <c r="R37" s="153"/>
      <c r="S37" s="153"/>
      <c r="T37" s="152"/>
      <c r="U37" s="153"/>
      <c r="V37" s="152"/>
      <c r="W37" s="153"/>
      <c r="X37" s="152"/>
      <c r="Y37" s="153"/>
      <c r="Z37" s="152"/>
      <c r="AA37" s="153"/>
      <c r="AB37" s="152">
        <v>0.036077005414629576</v>
      </c>
      <c r="AC37" s="153">
        <v>0.6092115798230671</v>
      </c>
      <c r="AD37" s="152"/>
      <c r="AE37" s="153"/>
      <c r="AF37" s="152"/>
      <c r="AG37" s="153"/>
      <c r="AH37" s="152"/>
      <c r="AI37" s="216"/>
    </row>
    <row r="38" spans="1:35" ht="30">
      <c r="A38" s="215" t="s">
        <v>162</v>
      </c>
      <c r="B38" s="120"/>
      <c r="C38" s="121"/>
      <c r="D38" s="120"/>
      <c r="E38" s="121"/>
      <c r="F38" s="120"/>
      <c r="G38" s="121"/>
      <c r="H38" s="120"/>
      <c r="I38" s="121"/>
      <c r="J38" s="120"/>
      <c r="K38" s="121"/>
      <c r="L38" s="120"/>
      <c r="M38" s="121"/>
      <c r="N38" s="122"/>
      <c r="O38" s="123"/>
      <c r="P38" s="122"/>
      <c r="Q38" s="123"/>
      <c r="R38" s="121"/>
      <c r="S38" s="121"/>
      <c r="T38" s="120"/>
      <c r="U38" s="121"/>
      <c r="V38" s="120"/>
      <c r="W38" s="121"/>
      <c r="X38" s="120"/>
      <c r="Y38" s="121"/>
      <c r="Z38" s="120"/>
      <c r="AA38" s="121"/>
      <c r="AB38" s="120"/>
      <c r="AC38" s="121"/>
      <c r="AD38" s="152">
        <v>0.09119577277182549</v>
      </c>
      <c r="AE38" s="153">
        <v>3.0997956804811118</v>
      </c>
      <c r="AF38" s="152">
        <v>0.09276179306913042</v>
      </c>
      <c r="AG38" s="153">
        <v>2.3785218689276957</v>
      </c>
      <c r="AH38" s="120"/>
      <c r="AI38" s="216"/>
    </row>
    <row r="39" spans="1:35" ht="30.75" thickBot="1">
      <c r="A39" s="217" t="s">
        <v>163</v>
      </c>
      <c r="B39" s="218"/>
      <c r="C39" s="219"/>
      <c r="D39" s="218"/>
      <c r="E39" s="219"/>
      <c r="F39" s="218"/>
      <c r="G39" s="219"/>
      <c r="H39" s="218"/>
      <c r="I39" s="219"/>
      <c r="J39" s="218"/>
      <c r="K39" s="219"/>
      <c r="L39" s="218"/>
      <c r="M39" s="219"/>
      <c r="N39" s="220"/>
      <c r="O39" s="221"/>
      <c r="P39" s="220"/>
      <c r="Q39" s="221"/>
      <c r="R39" s="219"/>
      <c r="S39" s="219"/>
      <c r="T39" s="218"/>
      <c r="U39" s="219"/>
      <c r="V39" s="218"/>
      <c r="W39" s="219"/>
      <c r="X39" s="218"/>
      <c r="Y39" s="219"/>
      <c r="Z39" s="218"/>
      <c r="AA39" s="219"/>
      <c r="AB39" s="218"/>
      <c r="AC39" s="219"/>
      <c r="AD39" s="218"/>
      <c r="AE39" s="219"/>
      <c r="AF39" s="218"/>
      <c r="AG39" s="219"/>
      <c r="AH39" s="218">
        <v>0.0778364408281201</v>
      </c>
      <c r="AI39" s="222">
        <v>1.6743184223471017</v>
      </c>
    </row>
    <row r="40" spans="1:35" ht="8.25" customHeight="1" thickBot="1" thickTop="1">
      <c r="A40" s="119"/>
      <c r="B40" s="120"/>
      <c r="C40" s="121"/>
      <c r="D40" s="120"/>
      <c r="E40" s="121"/>
      <c r="F40" s="120"/>
      <c r="G40" s="121"/>
      <c r="H40" s="120"/>
      <c r="I40" s="121"/>
      <c r="J40" s="120"/>
      <c r="K40" s="121"/>
      <c r="L40" s="120"/>
      <c r="M40" s="121"/>
      <c r="N40" s="122"/>
      <c r="O40" s="123"/>
      <c r="P40" s="122"/>
      <c r="Q40" s="123"/>
      <c r="R40" s="121"/>
      <c r="S40" s="121"/>
      <c r="T40" s="120"/>
      <c r="U40" s="121"/>
      <c r="V40" s="120"/>
      <c r="W40" s="121"/>
      <c r="X40" s="120"/>
      <c r="Y40" s="121"/>
      <c r="Z40" s="120"/>
      <c r="AA40" s="121"/>
      <c r="AB40" s="120"/>
      <c r="AC40" s="121"/>
      <c r="AD40" s="120"/>
      <c r="AE40" s="121"/>
      <c r="AF40" s="120"/>
      <c r="AG40" s="121"/>
      <c r="AH40" s="120"/>
      <c r="AI40" s="223"/>
    </row>
    <row r="41" spans="1:35" ht="30.75" thickTop="1">
      <c r="A41" s="224" t="s">
        <v>164</v>
      </c>
      <c r="B41" s="225">
        <v>0.3918235731544249</v>
      </c>
      <c r="C41" s="226">
        <v>0.1684473494452399</v>
      </c>
      <c r="D41" s="225">
        <v>0.6844632853060053</v>
      </c>
      <c r="E41" s="226">
        <v>1.7474935376268315</v>
      </c>
      <c r="F41" s="225">
        <v>0.5807841873667008</v>
      </c>
      <c r="G41" s="226">
        <v>3.4853332821260774</v>
      </c>
      <c r="H41" s="225">
        <v>0.7607160333283246</v>
      </c>
      <c r="I41" s="226">
        <v>2.2552115927770444</v>
      </c>
      <c r="J41" s="225">
        <v>0.933808320483372</v>
      </c>
      <c r="K41" s="226">
        <v>1.555714702967074</v>
      </c>
      <c r="L41" s="225"/>
      <c r="M41" s="226"/>
      <c r="N41" s="227"/>
      <c r="O41" s="228"/>
      <c r="P41" s="227"/>
      <c r="Q41" s="228"/>
      <c r="R41" s="226"/>
      <c r="S41" s="226"/>
      <c r="T41" s="225"/>
      <c r="U41" s="226"/>
      <c r="V41" s="225"/>
      <c r="W41" s="226"/>
      <c r="X41" s="225"/>
      <c r="Y41" s="226"/>
      <c r="Z41" s="225"/>
      <c r="AA41" s="226"/>
      <c r="AB41" s="225"/>
      <c r="AC41" s="226"/>
      <c r="AD41" s="225"/>
      <c r="AE41" s="226"/>
      <c r="AF41" s="225"/>
      <c r="AG41" s="226"/>
      <c r="AH41" s="225"/>
      <c r="AI41" s="229"/>
    </row>
    <row r="42" spans="1:35" ht="15">
      <c r="A42" s="230" t="s">
        <v>165</v>
      </c>
      <c r="B42" s="120"/>
      <c r="C42" s="121"/>
      <c r="D42" s="120"/>
      <c r="E42" s="121"/>
      <c r="F42" s="120"/>
      <c r="G42" s="121"/>
      <c r="H42" s="120"/>
      <c r="I42" s="121"/>
      <c r="J42" s="120"/>
      <c r="K42" s="121"/>
      <c r="L42" s="120"/>
      <c r="M42" s="121"/>
      <c r="N42" s="122"/>
      <c r="O42" s="123"/>
      <c r="P42" s="122"/>
      <c r="Q42" s="123"/>
      <c r="R42" s="121"/>
      <c r="S42" s="121"/>
      <c r="T42" s="120"/>
      <c r="U42" s="121"/>
      <c r="V42" s="120"/>
      <c r="W42" s="121"/>
      <c r="X42" s="120"/>
      <c r="Y42" s="121"/>
      <c r="Z42" s="120"/>
      <c r="AA42" s="121"/>
      <c r="AB42" s="120"/>
      <c r="AC42" s="121"/>
      <c r="AD42" s="152">
        <v>0.158657808233601</v>
      </c>
      <c r="AE42" s="153">
        <v>1.8965046762113513</v>
      </c>
      <c r="AF42" s="152">
        <v>0.18216263069398975</v>
      </c>
      <c r="AG42" s="153">
        <v>1.8262727285754647</v>
      </c>
      <c r="AH42" s="152"/>
      <c r="AI42" s="231"/>
    </row>
    <row r="43" spans="1:35" ht="30">
      <c r="A43" s="230" t="s">
        <v>166</v>
      </c>
      <c r="B43" s="152"/>
      <c r="C43" s="153"/>
      <c r="D43" s="152"/>
      <c r="E43" s="153"/>
      <c r="F43" s="152"/>
      <c r="G43" s="153"/>
      <c r="H43" s="152"/>
      <c r="I43" s="153"/>
      <c r="J43" s="152"/>
      <c r="K43" s="153"/>
      <c r="L43" s="152"/>
      <c r="M43" s="153"/>
      <c r="N43" s="154"/>
      <c r="O43" s="155"/>
      <c r="P43" s="154"/>
      <c r="Q43" s="155"/>
      <c r="R43" s="153"/>
      <c r="S43" s="153"/>
      <c r="T43" s="152"/>
      <c r="U43" s="153"/>
      <c r="V43" s="152"/>
      <c r="W43" s="153"/>
      <c r="X43" s="152"/>
      <c r="Y43" s="153"/>
      <c r="Z43" s="152"/>
      <c r="AA43" s="153"/>
      <c r="AB43" s="152"/>
      <c r="AC43" s="153"/>
      <c r="AD43" s="152"/>
      <c r="AE43" s="153"/>
      <c r="AF43" s="152"/>
      <c r="AG43" s="153"/>
      <c r="AH43" s="152">
        <v>0.21847443131482464</v>
      </c>
      <c r="AI43" s="231">
        <v>1.4563179155425046</v>
      </c>
    </row>
    <row r="44" spans="1:35" ht="15">
      <c r="A44" s="230" t="s">
        <v>167</v>
      </c>
      <c r="B44" s="152"/>
      <c r="C44" s="153"/>
      <c r="D44" s="152"/>
      <c r="E44" s="153"/>
      <c r="F44" s="152"/>
      <c r="G44" s="153"/>
      <c r="H44" s="152"/>
      <c r="I44" s="153"/>
      <c r="J44" s="152"/>
      <c r="K44" s="153"/>
      <c r="L44" s="152">
        <v>1.4998908506234354</v>
      </c>
      <c r="M44" s="153">
        <v>2.3274773126562383</v>
      </c>
      <c r="N44" s="154"/>
      <c r="O44" s="155"/>
      <c r="P44" s="154"/>
      <c r="Q44" s="155"/>
      <c r="R44" s="153"/>
      <c r="S44" s="153"/>
      <c r="T44" s="152"/>
      <c r="U44" s="153"/>
      <c r="V44" s="152"/>
      <c r="W44" s="153"/>
      <c r="X44" s="152"/>
      <c r="Y44" s="153"/>
      <c r="Z44" s="152"/>
      <c r="AA44" s="153"/>
      <c r="AB44" s="152"/>
      <c r="AC44" s="153"/>
      <c r="AD44" s="152"/>
      <c r="AE44" s="153"/>
      <c r="AF44" s="152"/>
      <c r="AG44" s="153"/>
      <c r="AH44" s="152"/>
      <c r="AI44" s="231"/>
    </row>
    <row r="45" spans="1:35" ht="15">
      <c r="A45" s="230" t="s">
        <v>168</v>
      </c>
      <c r="B45" s="152"/>
      <c r="C45" s="153"/>
      <c r="D45" s="152"/>
      <c r="E45" s="153"/>
      <c r="F45" s="152"/>
      <c r="G45" s="153"/>
      <c r="H45" s="152"/>
      <c r="I45" s="153"/>
      <c r="J45" s="152"/>
      <c r="K45" s="153"/>
      <c r="L45" s="152"/>
      <c r="M45" s="153"/>
      <c r="N45" s="154"/>
      <c r="O45" s="155"/>
      <c r="P45" s="154"/>
      <c r="Q45" s="155"/>
      <c r="R45" s="153">
        <v>0.05884241921733962</v>
      </c>
      <c r="S45" s="153">
        <v>0.9375463648870227</v>
      </c>
      <c r="T45" s="152">
        <v>0.08396130439540271</v>
      </c>
      <c r="U45" s="153">
        <v>0.010824524181790706</v>
      </c>
      <c r="V45" s="152">
        <v>0.15818714184122384</v>
      </c>
      <c r="W45" s="153">
        <v>0.008667346155463138</v>
      </c>
      <c r="X45" s="152">
        <v>0.20060358638799197</v>
      </c>
      <c r="Y45" s="153">
        <v>0.011569459139265457</v>
      </c>
      <c r="Z45" s="152">
        <v>0.08648016823799626</v>
      </c>
      <c r="AA45" s="153">
        <v>0.00016989313177058956</v>
      </c>
      <c r="AB45" s="152">
        <v>0.06548427228209065</v>
      </c>
      <c r="AC45" s="153">
        <v>0</v>
      </c>
      <c r="AD45" s="152"/>
      <c r="AE45" s="153"/>
      <c r="AF45" s="152"/>
      <c r="AG45" s="153"/>
      <c r="AH45" s="152"/>
      <c r="AI45" s="231"/>
    </row>
    <row r="46" spans="1:35" ht="15">
      <c r="A46" s="230" t="s">
        <v>169</v>
      </c>
      <c r="B46" s="152"/>
      <c r="C46" s="153"/>
      <c r="D46" s="152"/>
      <c r="E46" s="153"/>
      <c r="F46" s="152"/>
      <c r="G46" s="153"/>
      <c r="H46" s="152"/>
      <c r="I46" s="153"/>
      <c r="J46" s="152"/>
      <c r="K46" s="153"/>
      <c r="L46" s="152"/>
      <c r="M46" s="153"/>
      <c r="N46" s="154"/>
      <c r="O46" s="155"/>
      <c r="P46" s="154">
        <v>0.27343090422660216</v>
      </c>
      <c r="Q46" s="155">
        <v>0.07906365325293292</v>
      </c>
      <c r="R46" s="153">
        <v>0.18339372654754682</v>
      </c>
      <c r="S46" s="153">
        <v>0.12650379459106098</v>
      </c>
      <c r="T46" s="152">
        <v>0.161361340141927</v>
      </c>
      <c r="U46" s="153">
        <v>0.1847283676483573</v>
      </c>
      <c r="V46" s="152">
        <v>0.33455260557968725</v>
      </c>
      <c r="W46" s="153">
        <v>1.5043215407044117</v>
      </c>
      <c r="X46" s="152">
        <v>0.3480375515989579</v>
      </c>
      <c r="Y46" s="153">
        <v>3.0714125904414247</v>
      </c>
      <c r="Z46" s="152">
        <v>0.03087480415751346</v>
      </c>
      <c r="AA46" s="153">
        <v>7.400843624351191</v>
      </c>
      <c r="AB46" s="152">
        <v>0.0416167300474034</v>
      </c>
      <c r="AC46" s="153">
        <v>11.329517606593944</v>
      </c>
      <c r="AD46" s="152"/>
      <c r="AE46" s="153"/>
      <c r="AF46" s="152"/>
      <c r="AG46" s="153"/>
      <c r="AH46" s="152"/>
      <c r="AI46" s="231"/>
    </row>
    <row r="47" spans="1:36" ht="15">
      <c r="A47" s="230" t="s">
        <v>170</v>
      </c>
      <c r="B47" s="152"/>
      <c r="C47" s="153"/>
      <c r="D47" s="152"/>
      <c r="E47" s="153"/>
      <c r="F47" s="152"/>
      <c r="G47" s="153"/>
      <c r="H47" s="152"/>
      <c r="I47" s="153"/>
      <c r="J47" s="152"/>
      <c r="K47" s="153"/>
      <c r="L47" s="152"/>
      <c r="M47" s="153"/>
      <c r="N47" s="154">
        <v>2.753835931139609</v>
      </c>
      <c r="O47" s="155">
        <v>9.996029576832685</v>
      </c>
      <c r="P47" s="154">
        <v>1.5516355105906388</v>
      </c>
      <c r="Q47" s="155">
        <v>1.0180567093999882</v>
      </c>
      <c r="R47" s="153">
        <v>0.8145745422227016</v>
      </c>
      <c r="S47" s="153">
        <v>5.285964661920032</v>
      </c>
      <c r="T47" s="152">
        <v>0.8925915014578024</v>
      </c>
      <c r="U47" s="153">
        <v>6.435940727898738</v>
      </c>
      <c r="V47" s="152">
        <v>1.124355924338364</v>
      </c>
      <c r="W47" s="153">
        <v>7.699580760989779</v>
      </c>
      <c r="X47" s="152">
        <v>3.583529610753268</v>
      </c>
      <c r="Y47" s="153">
        <v>11.908073865515679</v>
      </c>
      <c r="Z47" s="152">
        <v>0.18527889623674398</v>
      </c>
      <c r="AA47" s="153">
        <v>2.470746850087601</v>
      </c>
      <c r="AB47" s="152">
        <v>0.13376497140296809</v>
      </c>
      <c r="AC47" s="153">
        <v>1.9738408852859577</v>
      </c>
      <c r="AD47" s="152"/>
      <c r="AE47" s="153"/>
      <c r="AF47" s="152"/>
      <c r="AG47" s="153"/>
      <c r="AH47" s="152"/>
      <c r="AI47" s="231"/>
      <c r="AJ47" s="232"/>
    </row>
    <row r="48" spans="1:35" ht="15">
      <c r="A48" s="230" t="s">
        <v>171</v>
      </c>
      <c r="B48" s="120"/>
      <c r="C48" s="121"/>
      <c r="D48" s="120"/>
      <c r="E48" s="121"/>
      <c r="F48" s="120"/>
      <c r="G48" s="121"/>
      <c r="H48" s="120"/>
      <c r="I48" s="121"/>
      <c r="J48" s="120"/>
      <c r="K48" s="121"/>
      <c r="L48" s="120"/>
      <c r="M48" s="121"/>
      <c r="N48" s="122"/>
      <c r="O48" s="123"/>
      <c r="P48" s="122"/>
      <c r="Q48" s="123"/>
      <c r="R48" s="121"/>
      <c r="S48" s="121"/>
      <c r="T48" s="120"/>
      <c r="U48" s="121"/>
      <c r="V48" s="120"/>
      <c r="W48" s="121"/>
      <c r="X48" s="120"/>
      <c r="Y48" s="121"/>
      <c r="Z48" s="120"/>
      <c r="AA48" s="121"/>
      <c r="AB48" s="120"/>
      <c r="AC48" s="121"/>
      <c r="AD48" s="152">
        <v>0.11929380992198645</v>
      </c>
      <c r="AE48" s="153">
        <v>7.470941472001128</v>
      </c>
      <c r="AF48" s="152">
        <v>0.12285249565729818</v>
      </c>
      <c r="AG48" s="153">
        <v>7.058855798335643</v>
      </c>
      <c r="AH48" s="120"/>
      <c r="AI48" s="231"/>
    </row>
    <row r="49" spans="1:35" ht="15.75" thickBot="1">
      <c r="A49" s="233" t="s">
        <v>172</v>
      </c>
      <c r="B49" s="234"/>
      <c r="C49" s="235"/>
      <c r="D49" s="234"/>
      <c r="E49" s="235"/>
      <c r="F49" s="234"/>
      <c r="G49" s="235"/>
      <c r="H49" s="234"/>
      <c r="I49" s="235"/>
      <c r="J49" s="234"/>
      <c r="K49" s="235"/>
      <c r="L49" s="234"/>
      <c r="M49" s="235"/>
      <c r="N49" s="236"/>
      <c r="O49" s="237"/>
      <c r="P49" s="236"/>
      <c r="Q49" s="237"/>
      <c r="R49" s="235"/>
      <c r="S49" s="235"/>
      <c r="T49" s="234"/>
      <c r="U49" s="235"/>
      <c r="V49" s="234"/>
      <c r="W49" s="235"/>
      <c r="X49" s="234"/>
      <c r="Y49" s="235"/>
      <c r="Z49" s="234"/>
      <c r="AA49" s="235"/>
      <c r="AB49" s="234"/>
      <c r="AC49" s="235"/>
      <c r="AD49" s="234"/>
      <c r="AE49" s="235"/>
      <c r="AF49" s="234"/>
      <c r="AG49" s="235"/>
      <c r="AH49" s="234">
        <v>0.15358588543157378</v>
      </c>
      <c r="AI49" s="238">
        <v>13.647949677284721</v>
      </c>
    </row>
    <row r="50" spans="1:35" ht="16.5" thickBot="1" thickTop="1">
      <c r="A50" s="239"/>
      <c r="B50" s="120"/>
      <c r="C50" s="121"/>
      <c r="D50" s="120"/>
      <c r="E50" s="121"/>
      <c r="F50" s="120"/>
      <c r="G50" s="121"/>
      <c r="H50" s="120"/>
      <c r="I50" s="121"/>
      <c r="J50" s="120"/>
      <c r="K50" s="121"/>
      <c r="L50" s="120"/>
      <c r="M50" s="121"/>
      <c r="N50" s="122"/>
      <c r="O50" s="123"/>
      <c r="P50" s="122"/>
      <c r="Q50" s="123"/>
      <c r="R50" s="121"/>
      <c r="S50" s="121"/>
      <c r="T50" s="120"/>
      <c r="U50" s="121"/>
      <c r="V50" s="120"/>
      <c r="W50" s="121"/>
      <c r="X50" s="120"/>
      <c r="Y50" s="121"/>
      <c r="Z50" s="120"/>
      <c r="AA50" s="121"/>
      <c r="AB50" s="120"/>
      <c r="AC50" s="121"/>
      <c r="AD50" s="120"/>
      <c r="AE50" s="121"/>
      <c r="AF50" s="120"/>
      <c r="AG50" s="121"/>
      <c r="AH50" s="120"/>
      <c r="AI50" s="123"/>
    </row>
    <row r="51" spans="1:35" ht="15.75" thickTop="1">
      <c r="A51" s="240" t="s">
        <v>173</v>
      </c>
      <c r="B51" s="241"/>
      <c r="C51" s="242"/>
      <c r="D51" s="241"/>
      <c r="E51" s="242"/>
      <c r="F51" s="241"/>
      <c r="G51" s="242"/>
      <c r="H51" s="241"/>
      <c r="I51" s="242"/>
      <c r="J51" s="241"/>
      <c r="K51" s="242"/>
      <c r="L51" s="241"/>
      <c r="M51" s="242"/>
      <c r="N51" s="243">
        <v>0.6512770078947661</v>
      </c>
      <c r="O51" s="244">
        <v>0</v>
      </c>
      <c r="P51" s="243"/>
      <c r="Q51" s="244"/>
      <c r="R51" s="242"/>
      <c r="S51" s="242"/>
      <c r="T51" s="241"/>
      <c r="U51" s="242"/>
      <c r="V51" s="241"/>
      <c r="W51" s="242"/>
      <c r="X51" s="241"/>
      <c r="Y51" s="242"/>
      <c r="Z51" s="241"/>
      <c r="AA51" s="242"/>
      <c r="AB51" s="241"/>
      <c r="AC51" s="242"/>
      <c r="AD51" s="241"/>
      <c r="AE51" s="242"/>
      <c r="AF51" s="241"/>
      <c r="AG51" s="242"/>
      <c r="AH51" s="241"/>
      <c r="AI51" s="245"/>
    </row>
    <row r="52" spans="1:35" ht="15">
      <c r="A52" s="246" t="s">
        <v>174</v>
      </c>
      <c r="B52" s="152"/>
      <c r="C52" s="153"/>
      <c r="D52" s="152"/>
      <c r="E52" s="153"/>
      <c r="F52" s="152"/>
      <c r="G52" s="153"/>
      <c r="H52" s="152"/>
      <c r="I52" s="153"/>
      <c r="J52" s="152"/>
      <c r="K52" s="153"/>
      <c r="L52" s="152"/>
      <c r="M52" s="153"/>
      <c r="N52" s="154"/>
      <c r="O52" s="155"/>
      <c r="P52" s="154">
        <v>0.8722383110925985</v>
      </c>
      <c r="Q52" s="155">
        <v>3.34988150390607</v>
      </c>
      <c r="R52" s="153">
        <v>0.4733597120839689</v>
      </c>
      <c r="S52" s="153">
        <v>6.812669685861063</v>
      </c>
      <c r="T52" s="152">
        <v>5.175994515513314</v>
      </c>
      <c r="U52" s="153">
        <v>1.8112338569617952</v>
      </c>
      <c r="V52" s="152">
        <v>6.400501445428765</v>
      </c>
      <c r="W52" s="153">
        <v>0.9303569304095859</v>
      </c>
      <c r="X52" s="152">
        <v>13.395545628174252</v>
      </c>
      <c r="Y52" s="153">
        <v>0.8295900986150242</v>
      </c>
      <c r="Z52" s="152">
        <v>8.146300785611217</v>
      </c>
      <c r="AA52" s="153">
        <v>0.421934878908075</v>
      </c>
      <c r="AB52" s="152">
        <v>9.833896196397344</v>
      </c>
      <c r="AC52" s="153">
        <v>0.04445852106052052</v>
      </c>
      <c r="AD52" s="152"/>
      <c r="AE52" s="153"/>
      <c r="AF52" s="152"/>
      <c r="AG52" s="153"/>
      <c r="AH52" s="152"/>
      <c r="AI52" s="247"/>
    </row>
    <row r="53" spans="1:35" ht="30">
      <c r="A53" s="246" t="s">
        <v>175</v>
      </c>
      <c r="B53" s="152"/>
      <c r="C53" s="153"/>
      <c r="D53" s="152"/>
      <c r="E53" s="153"/>
      <c r="F53" s="152"/>
      <c r="G53" s="153"/>
      <c r="H53" s="152"/>
      <c r="I53" s="153"/>
      <c r="J53" s="152"/>
      <c r="K53" s="153"/>
      <c r="L53" s="152"/>
      <c r="M53" s="153"/>
      <c r="N53" s="154"/>
      <c r="O53" s="155"/>
      <c r="P53" s="154"/>
      <c r="Q53" s="155"/>
      <c r="R53" s="153"/>
      <c r="S53" s="153"/>
      <c r="T53" s="152"/>
      <c r="U53" s="153"/>
      <c r="V53" s="152"/>
      <c r="W53" s="153"/>
      <c r="X53" s="152"/>
      <c r="Y53" s="153"/>
      <c r="Z53" s="152"/>
      <c r="AA53" s="153"/>
      <c r="AB53" s="152"/>
      <c r="AC53" s="153"/>
      <c r="AD53" s="152"/>
      <c r="AE53" s="153"/>
      <c r="AF53" s="152"/>
      <c r="AG53" s="153"/>
      <c r="AH53" s="152">
        <v>16.724634051600766</v>
      </c>
      <c r="AI53" s="247">
        <v>3.7576207014771863</v>
      </c>
    </row>
    <row r="54" spans="1:35" ht="15">
      <c r="A54" s="246" t="s">
        <v>176</v>
      </c>
      <c r="B54" s="120"/>
      <c r="C54" s="121"/>
      <c r="D54" s="120"/>
      <c r="E54" s="121"/>
      <c r="F54" s="120"/>
      <c r="G54" s="121"/>
      <c r="H54" s="120"/>
      <c r="I54" s="121"/>
      <c r="J54" s="120"/>
      <c r="K54" s="121"/>
      <c r="L54" s="120"/>
      <c r="M54" s="121"/>
      <c r="N54" s="122"/>
      <c r="O54" s="123"/>
      <c r="P54" s="122"/>
      <c r="Q54" s="123"/>
      <c r="R54" s="121"/>
      <c r="S54" s="121"/>
      <c r="T54" s="120"/>
      <c r="U54" s="121"/>
      <c r="V54" s="120"/>
      <c r="W54" s="121"/>
      <c r="X54" s="120"/>
      <c r="Y54" s="121"/>
      <c r="Z54" s="120"/>
      <c r="AA54" s="121"/>
      <c r="AB54" s="120"/>
      <c r="AC54" s="121"/>
      <c r="AD54" s="152">
        <v>13.821198994408723</v>
      </c>
      <c r="AE54" s="153">
        <v>5.309300376919936</v>
      </c>
      <c r="AF54" s="152">
        <v>16.160722543882024</v>
      </c>
      <c r="AG54" s="153">
        <v>2.6297700668907837</v>
      </c>
      <c r="AH54" s="152"/>
      <c r="AI54" s="247"/>
    </row>
    <row r="55" spans="1:35" ht="15">
      <c r="A55" s="246" t="s">
        <v>177</v>
      </c>
      <c r="B55" s="120"/>
      <c r="C55" s="121"/>
      <c r="D55" s="120"/>
      <c r="E55" s="121"/>
      <c r="F55" s="120"/>
      <c r="G55" s="121"/>
      <c r="H55" s="120"/>
      <c r="I55" s="121"/>
      <c r="J55" s="120"/>
      <c r="K55" s="121"/>
      <c r="L55" s="120"/>
      <c r="M55" s="121"/>
      <c r="N55" s="122"/>
      <c r="O55" s="123"/>
      <c r="P55" s="122"/>
      <c r="Q55" s="123"/>
      <c r="R55" s="121"/>
      <c r="S55" s="121"/>
      <c r="T55" s="120"/>
      <c r="U55" s="121"/>
      <c r="V55" s="120"/>
      <c r="W55" s="121"/>
      <c r="X55" s="120"/>
      <c r="Y55" s="121"/>
      <c r="Z55" s="120"/>
      <c r="AA55" s="121"/>
      <c r="AB55" s="120"/>
      <c r="AC55" s="121"/>
      <c r="AD55" s="152">
        <v>0.2836522807553434</v>
      </c>
      <c r="AE55" s="153">
        <v>0.035035966595679445</v>
      </c>
      <c r="AF55" s="152">
        <v>0.2954448269994453</v>
      </c>
      <c r="AG55" s="153">
        <v>0.28508372308824165</v>
      </c>
      <c r="AH55" s="152"/>
      <c r="AI55" s="247"/>
    </row>
    <row r="56" spans="1:35" ht="15.75" thickBot="1">
      <c r="A56" s="248" t="s">
        <v>178</v>
      </c>
      <c r="B56" s="249"/>
      <c r="C56" s="250"/>
      <c r="D56" s="249"/>
      <c r="E56" s="250"/>
      <c r="F56" s="249"/>
      <c r="G56" s="250"/>
      <c r="H56" s="249"/>
      <c r="I56" s="250"/>
      <c r="J56" s="249"/>
      <c r="K56" s="250"/>
      <c r="L56" s="249"/>
      <c r="M56" s="250"/>
      <c r="N56" s="251"/>
      <c r="O56" s="252"/>
      <c r="P56" s="251"/>
      <c r="Q56" s="252"/>
      <c r="R56" s="250"/>
      <c r="S56" s="250"/>
      <c r="T56" s="249"/>
      <c r="U56" s="250"/>
      <c r="V56" s="249">
        <v>1.7815567054428403</v>
      </c>
      <c r="W56" s="250">
        <v>0.07673705332629131</v>
      </c>
      <c r="X56" s="249">
        <v>1.231006889013219</v>
      </c>
      <c r="Y56" s="250">
        <v>0.022594095171422628</v>
      </c>
      <c r="Z56" s="249">
        <v>0.1660053313009664</v>
      </c>
      <c r="AA56" s="250">
        <v>0.010222107105270191</v>
      </c>
      <c r="AB56" s="249">
        <v>0.24505533514324235</v>
      </c>
      <c r="AC56" s="250">
        <v>0.38387767118325355</v>
      </c>
      <c r="AD56" s="249"/>
      <c r="AE56" s="250"/>
      <c r="AF56" s="249"/>
      <c r="AG56" s="250"/>
      <c r="AH56" s="249"/>
      <c r="AI56" s="253"/>
    </row>
    <row r="57" spans="1:35" ht="16.5" thickBot="1" thickTop="1">
      <c r="A57" s="119"/>
      <c r="B57" s="120"/>
      <c r="C57" s="121"/>
      <c r="D57" s="120"/>
      <c r="E57" s="121"/>
      <c r="F57" s="120"/>
      <c r="G57" s="121"/>
      <c r="H57" s="120"/>
      <c r="I57" s="121"/>
      <c r="J57" s="120"/>
      <c r="K57" s="121"/>
      <c r="L57" s="120"/>
      <c r="M57" s="121"/>
      <c r="N57" s="122"/>
      <c r="O57" s="123"/>
      <c r="P57" s="122"/>
      <c r="Q57" s="123"/>
      <c r="R57" s="121"/>
      <c r="S57" s="121"/>
      <c r="T57" s="120"/>
      <c r="U57" s="121"/>
      <c r="V57" s="120"/>
      <c r="W57" s="121"/>
      <c r="X57" s="120"/>
      <c r="Y57" s="121"/>
      <c r="Z57" s="120"/>
      <c r="AA57" s="121"/>
      <c r="AB57" s="120"/>
      <c r="AC57" s="121"/>
      <c r="AD57" s="120"/>
      <c r="AE57" s="121"/>
      <c r="AF57" s="120"/>
      <c r="AG57" s="121"/>
      <c r="AH57" s="120"/>
      <c r="AI57" s="254"/>
    </row>
    <row r="58" spans="1:35" ht="15.75" thickTop="1">
      <c r="A58" s="255" t="s">
        <v>179</v>
      </c>
      <c r="B58" s="256"/>
      <c r="C58" s="257"/>
      <c r="D58" s="256"/>
      <c r="E58" s="257"/>
      <c r="F58" s="256"/>
      <c r="G58" s="257"/>
      <c r="H58" s="256"/>
      <c r="I58" s="257"/>
      <c r="J58" s="256"/>
      <c r="K58" s="257"/>
      <c r="L58" s="256">
        <v>1.6791057730842458</v>
      </c>
      <c r="M58" s="257">
        <v>3.620052607816833</v>
      </c>
      <c r="N58" s="258">
        <v>3.18388909956146</v>
      </c>
      <c r="O58" s="259">
        <v>0</v>
      </c>
      <c r="P58" s="258"/>
      <c r="Q58" s="259"/>
      <c r="R58" s="257"/>
      <c r="S58" s="257"/>
      <c r="T58" s="256"/>
      <c r="U58" s="257"/>
      <c r="V58" s="256"/>
      <c r="W58" s="257"/>
      <c r="X58" s="256"/>
      <c r="Y58" s="257"/>
      <c r="Z58" s="256"/>
      <c r="AA58" s="257"/>
      <c r="AB58" s="256"/>
      <c r="AC58" s="257"/>
      <c r="AD58" s="256">
        <v>0.0346579552920036</v>
      </c>
      <c r="AE58" s="257">
        <v>0.033302025762083805</v>
      </c>
      <c r="AF58" s="256">
        <v>0.044011266117779516</v>
      </c>
      <c r="AG58" s="257">
        <v>0.37644705947830887</v>
      </c>
      <c r="AH58" s="256"/>
      <c r="AI58" s="260"/>
    </row>
    <row r="59" spans="1:35" ht="15">
      <c r="A59" s="261" t="s">
        <v>180</v>
      </c>
      <c r="B59" s="152"/>
      <c r="C59" s="153"/>
      <c r="D59" s="152"/>
      <c r="E59" s="153"/>
      <c r="F59" s="152">
        <v>4.004435568252453</v>
      </c>
      <c r="G59" s="153">
        <v>0.04915608508335994</v>
      </c>
      <c r="H59" s="152">
        <v>6.064050335234237</v>
      </c>
      <c r="I59" s="153">
        <v>1.1051948752439749</v>
      </c>
      <c r="J59" s="152">
        <v>5.720286300590869</v>
      </c>
      <c r="K59" s="153">
        <v>2.2933415697721955</v>
      </c>
      <c r="L59" s="152"/>
      <c r="M59" s="153"/>
      <c r="N59" s="154"/>
      <c r="O59" s="155"/>
      <c r="P59" s="154"/>
      <c r="Q59" s="155"/>
      <c r="R59" s="153"/>
      <c r="S59" s="153"/>
      <c r="T59" s="152"/>
      <c r="U59" s="153"/>
      <c r="V59" s="152"/>
      <c r="W59" s="153"/>
      <c r="X59" s="152"/>
      <c r="Y59" s="153"/>
      <c r="Z59" s="152"/>
      <c r="AA59" s="153"/>
      <c r="AB59" s="152"/>
      <c r="AC59" s="153"/>
      <c r="AD59" s="152"/>
      <c r="AE59" s="153"/>
      <c r="AF59" s="152"/>
      <c r="AG59" s="153"/>
      <c r="AH59" s="152"/>
      <c r="AI59" s="262"/>
    </row>
    <row r="60" spans="1:35" ht="30.75" thickBot="1">
      <c r="A60" s="263" t="s">
        <v>181</v>
      </c>
      <c r="B60" s="264"/>
      <c r="C60" s="265"/>
      <c r="D60" s="264"/>
      <c r="E60" s="265"/>
      <c r="F60" s="264"/>
      <c r="G60" s="265"/>
      <c r="H60" s="264"/>
      <c r="I60" s="265"/>
      <c r="J60" s="264"/>
      <c r="K60" s="265"/>
      <c r="L60" s="264"/>
      <c r="M60" s="265"/>
      <c r="N60" s="266"/>
      <c r="O60" s="267"/>
      <c r="P60" s="266">
        <v>0.0013527776682949544</v>
      </c>
      <c r="Q60" s="267">
        <v>0</v>
      </c>
      <c r="R60" s="265">
        <v>0.0012688298951743116</v>
      </c>
      <c r="S60" s="265">
        <v>0</v>
      </c>
      <c r="T60" s="264">
        <v>0.001247488598413306</v>
      </c>
      <c r="U60" s="265">
        <v>0</v>
      </c>
      <c r="V60" s="264">
        <v>0.002042517436838682</v>
      </c>
      <c r="W60" s="265">
        <v>0</v>
      </c>
      <c r="X60" s="264">
        <v>0.002481304831948151</v>
      </c>
      <c r="Y60" s="265">
        <v>0</v>
      </c>
      <c r="Z60" s="264">
        <v>0.0005738669040764769</v>
      </c>
      <c r="AA60" s="265">
        <v>0</v>
      </c>
      <c r="AB60" s="264">
        <v>0.01659414194452161</v>
      </c>
      <c r="AC60" s="265">
        <v>0.0015475896963929373</v>
      </c>
      <c r="AD60" s="264"/>
      <c r="AE60" s="265"/>
      <c r="AF60" s="264"/>
      <c r="AG60" s="265"/>
      <c r="AH60" s="264"/>
      <c r="AI60" s="268"/>
    </row>
    <row r="61" spans="1:35" ht="16.5" thickBot="1" thickTop="1">
      <c r="A61" s="119"/>
      <c r="B61" s="120"/>
      <c r="C61" s="121"/>
      <c r="D61" s="120"/>
      <c r="E61" s="121"/>
      <c r="F61" s="120"/>
      <c r="G61" s="121"/>
      <c r="H61" s="120"/>
      <c r="I61" s="121"/>
      <c r="J61" s="120"/>
      <c r="K61" s="121"/>
      <c r="L61" s="120"/>
      <c r="M61" s="121"/>
      <c r="N61" s="122"/>
      <c r="O61" s="123"/>
      <c r="P61" s="122"/>
      <c r="Q61" s="123"/>
      <c r="R61" s="121"/>
      <c r="S61" s="121"/>
      <c r="T61" s="120"/>
      <c r="U61" s="121"/>
      <c r="V61" s="120"/>
      <c r="W61" s="121"/>
      <c r="X61" s="120"/>
      <c r="Y61" s="121"/>
      <c r="Z61" s="120"/>
      <c r="AA61" s="121"/>
      <c r="AB61" s="120"/>
      <c r="AC61" s="121"/>
      <c r="AD61" s="120"/>
      <c r="AE61" s="121"/>
      <c r="AF61" s="120"/>
      <c r="AG61" s="121"/>
      <c r="AH61" s="120"/>
      <c r="AI61" s="123"/>
    </row>
    <row r="62" spans="1:35" ht="15.75" thickTop="1">
      <c r="A62" s="269" t="s">
        <v>182</v>
      </c>
      <c r="B62" s="270"/>
      <c r="C62" s="271"/>
      <c r="D62" s="270"/>
      <c r="E62" s="271"/>
      <c r="F62" s="270"/>
      <c r="G62" s="271"/>
      <c r="H62" s="270"/>
      <c r="I62" s="271"/>
      <c r="J62" s="270"/>
      <c r="K62" s="271"/>
      <c r="L62" s="270"/>
      <c r="M62" s="271"/>
      <c r="N62" s="272"/>
      <c r="O62" s="273"/>
      <c r="P62" s="272"/>
      <c r="Q62" s="273"/>
      <c r="R62" s="271">
        <v>32.736360779672836</v>
      </c>
      <c r="S62" s="271">
        <v>4.0985432478762425</v>
      </c>
      <c r="T62" s="270">
        <v>1.1281316172732156</v>
      </c>
      <c r="U62" s="271">
        <v>1.1549974986510658</v>
      </c>
      <c r="V62" s="270">
        <v>0.5932903633116331</v>
      </c>
      <c r="W62" s="271">
        <v>0.9869156103342932</v>
      </c>
      <c r="X62" s="270">
        <v>1.047040244285244</v>
      </c>
      <c r="Y62" s="271">
        <v>1.4631403812848656</v>
      </c>
      <c r="Z62" s="270">
        <v>0.19653405624428358</v>
      </c>
      <c r="AA62" s="271">
        <v>1.2666532434776074</v>
      </c>
      <c r="AB62" s="270"/>
      <c r="AC62" s="271"/>
      <c r="AD62" s="270"/>
      <c r="AE62" s="271"/>
      <c r="AF62" s="270"/>
      <c r="AG62" s="271"/>
      <c r="AH62" s="270"/>
      <c r="AI62" s="274"/>
    </row>
    <row r="63" spans="1:35" ht="15">
      <c r="A63" s="275" t="s">
        <v>183</v>
      </c>
      <c r="B63" s="152"/>
      <c r="C63" s="153"/>
      <c r="D63" s="152"/>
      <c r="E63" s="153"/>
      <c r="F63" s="152"/>
      <c r="G63" s="153"/>
      <c r="H63" s="152"/>
      <c r="I63" s="153"/>
      <c r="J63" s="152"/>
      <c r="K63" s="153"/>
      <c r="L63" s="152"/>
      <c r="M63" s="153"/>
      <c r="N63" s="154"/>
      <c r="O63" s="155"/>
      <c r="P63" s="154"/>
      <c r="Q63" s="155"/>
      <c r="R63" s="153"/>
      <c r="S63" s="153"/>
      <c r="T63" s="152"/>
      <c r="U63" s="153"/>
      <c r="V63" s="152"/>
      <c r="W63" s="153"/>
      <c r="X63" s="152">
        <v>0.8431753367093703</v>
      </c>
      <c r="Y63" s="153">
        <v>0.5945958097362597</v>
      </c>
      <c r="Z63" s="152"/>
      <c r="AA63" s="153"/>
      <c r="AB63" s="152"/>
      <c r="AC63" s="153"/>
      <c r="AD63" s="152"/>
      <c r="AE63" s="153"/>
      <c r="AF63" s="152"/>
      <c r="AG63" s="153"/>
      <c r="AH63" s="152"/>
      <c r="AI63" s="276"/>
    </row>
    <row r="64" spans="1:35" ht="15">
      <c r="A64" s="275" t="s">
        <v>184</v>
      </c>
      <c r="B64" s="152"/>
      <c r="C64" s="153"/>
      <c r="D64" s="152"/>
      <c r="E64" s="153"/>
      <c r="F64" s="152"/>
      <c r="G64" s="153"/>
      <c r="H64" s="152"/>
      <c r="I64" s="153"/>
      <c r="J64" s="152"/>
      <c r="K64" s="153"/>
      <c r="L64" s="152"/>
      <c r="M64" s="153"/>
      <c r="N64" s="154"/>
      <c r="O64" s="155"/>
      <c r="P64" s="154"/>
      <c r="Q64" s="155"/>
      <c r="R64" s="153"/>
      <c r="S64" s="153"/>
      <c r="T64" s="152"/>
      <c r="U64" s="153"/>
      <c r="V64" s="152"/>
      <c r="W64" s="153"/>
      <c r="X64" s="152"/>
      <c r="Y64" s="153"/>
      <c r="Z64" s="152">
        <v>1.977584481654136</v>
      </c>
      <c r="AA64" s="153">
        <v>1.336157097188548</v>
      </c>
      <c r="AB64" s="152">
        <v>0.5625766439685425</v>
      </c>
      <c r="AC64" s="153">
        <v>3.261471879022395</v>
      </c>
      <c r="AD64" s="152"/>
      <c r="AE64" s="153"/>
      <c r="AF64" s="152"/>
      <c r="AG64" s="153"/>
      <c r="AH64" s="152"/>
      <c r="AI64" s="276"/>
    </row>
    <row r="65" spans="1:35" ht="15">
      <c r="A65" s="275" t="s">
        <v>185</v>
      </c>
      <c r="B65" s="152"/>
      <c r="C65" s="153"/>
      <c r="D65" s="152"/>
      <c r="E65" s="153"/>
      <c r="F65" s="152"/>
      <c r="G65" s="153"/>
      <c r="H65" s="152"/>
      <c r="I65" s="153"/>
      <c r="J65" s="152"/>
      <c r="K65" s="153"/>
      <c r="L65" s="152"/>
      <c r="M65" s="153"/>
      <c r="N65" s="154"/>
      <c r="O65" s="155"/>
      <c r="P65" s="154">
        <v>0.37772789468608264</v>
      </c>
      <c r="Q65" s="155">
        <v>0.11660946218852851</v>
      </c>
      <c r="R65" s="153">
        <v>0.3251661956806532</v>
      </c>
      <c r="S65" s="153">
        <v>1.0558620085603896</v>
      </c>
      <c r="T65" s="152">
        <v>0.38269330709440447</v>
      </c>
      <c r="U65" s="153">
        <v>1.1975166688686032</v>
      </c>
      <c r="V65" s="152">
        <v>0.3525637689943204</v>
      </c>
      <c r="W65" s="153">
        <v>0.8475634676703777</v>
      </c>
      <c r="X65" s="152"/>
      <c r="Y65" s="153"/>
      <c r="Z65" s="152"/>
      <c r="AA65" s="153"/>
      <c r="AB65" s="152"/>
      <c r="AC65" s="153"/>
      <c r="AD65" s="152"/>
      <c r="AE65" s="153"/>
      <c r="AF65" s="152"/>
      <c r="AG65" s="153"/>
      <c r="AH65" s="152"/>
      <c r="AI65" s="276"/>
    </row>
    <row r="66" spans="1:35" ht="15">
      <c r="A66" s="275" t="s">
        <v>186</v>
      </c>
      <c r="B66" s="152">
        <v>3.7496768484871663</v>
      </c>
      <c r="C66" s="153">
        <v>51.421757510310684</v>
      </c>
      <c r="D66" s="152">
        <v>4.479452402788945</v>
      </c>
      <c r="E66" s="153">
        <v>60.42798769959311</v>
      </c>
      <c r="F66" s="152">
        <v>1.7098990150897535</v>
      </c>
      <c r="G66" s="153">
        <v>47.42954012322308</v>
      </c>
      <c r="H66" s="152">
        <v>1.790555635019421</v>
      </c>
      <c r="I66" s="153">
        <v>38.357050482333385</v>
      </c>
      <c r="J66" s="152">
        <v>2.5174787754846117</v>
      </c>
      <c r="K66" s="153">
        <v>24.903430558487933</v>
      </c>
      <c r="L66" s="152">
        <v>2.0531405193902246</v>
      </c>
      <c r="M66" s="153">
        <v>13.657538669079312</v>
      </c>
      <c r="N66" s="154">
        <v>6.007264762722992</v>
      </c>
      <c r="O66" s="155">
        <v>0.09036711229233063</v>
      </c>
      <c r="P66" s="154">
        <v>2.7117609506310316</v>
      </c>
      <c r="Q66" s="155">
        <v>11.481484068749078</v>
      </c>
      <c r="R66" s="153">
        <v>1.4795743532443575</v>
      </c>
      <c r="S66" s="153">
        <v>12.470091251046329</v>
      </c>
      <c r="T66" s="152">
        <v>1.2476459305864713</v>
      </c>
      <c r="U66" s="153">
        <v>12.650981103593242</v>
      </c>
      <c r="V66" s="152">
        <v>1.1406395033656418</v>
      </c>
      <c r="W66" s="153">
        <v>15.72098082326735</v>
      </c>
      <c r="X66" s="152">
        <v>0.7044528229828371</v>
      </c>
      <c r="Y66" s="153">
        <v>18.24488310468283</v>
      </c>
      <c r="Z66" s="152">
        <v>0.06998739155194833</v>
      </c>
      <c r="AA66" s="153">
        <v>6.324522788119196</v>
      </c>
      <c r="AB66" s="152">
        <v>0.36036358289649767</v>
      </c>
      <c r="AC66" s="153">
        <v>10.804618013041642</v>
      </c>
      <c r="AD66" s="152"/>
      <c r="AE66" s="153"/>
      <c r="AF66" s="152"/>
      <c r="AG66" s="153"/>
      <c r="AH66" s="152"/>
      <c r="AI66" s="276"/>
    </row>
    <row r="67" spans="1:35" ht="15.75" thickBot="1">
      <c r="A67" s="277" t="s">
        <v>187</v>
      </c>
      <c r="B67" s="278"/>
      <c r="C67" s="279"/>
      <c r="D67" s="278"/>
      <c r="E67" s="279"/>
      <c r="F67" s="278"/>
      <c r="G67" s="279"/>
      <c r="H67" s="278"/>
      <c r="I67" s="279"/>
      <c r="J67" s="278"/>
      <c r="K67" s="279"/>
      <c r="L67" s="278"/>
      <c r="M67" s="279"/>
      <c r="N67" s="280"/>
      <c r="O67" s="281"/>
      <c r="P67" s="280"/>
      <c r="Q67" s="281"/>
      <c r="R67" s="279"/>
      <c r="S67" s="279"/>
      <c r="T67" s="278"/>
      <c r="U67" s="279"/>
      <c r="V67" s="278"/>
      <c r="W67" s="279"/>
      <c r="X67" s="278"/>
      <c r="Y67" s="279"/>
      <c r="Z67" s="278"/>
      <c r="AA67" s="279"/>
      <c r="AB67" s="278"/>
      <c r="AC67" s="279"/>
      <c r="AD67" s="278">
        <v>0.7811130799557253</v>
      </c>
      <c r="AE67" s="279">
        <v>14.226621878155548</v>
      </c>
      <c r="AF67" s="278">
        <v>0.6443221460199992</v>
      </c>
      <c r="AG67" s="279">
        <v>7.22600282428186</v>
      </c>
      <c r="AH67" s="278">
        <v>0.6970567390385846</v>
      </c>
      <c r="AI67" s="282">
        <v>10.538368089197608</v>
      </c>
    </row>
    <row r="68" spans="1:35" ht="16.5" thickBot="1" thickTop="1">
      <c r="A68" s="119"/>
      <c r="B68" s="120"/>
      <c r="C68" s="121"/>
      <c r="D68" s="120"/>
      <c r="E68" s="121"/>
      <c r="F68" s="120"/>
      <c r="G68" s="121"/>
      <c r="H68" s="120"/>
      <c r="I68" s="121"/>
      <c r="J68" s="120"/>
      <c r="K68" s="121"/>
      <c r="L68" s="120"/>
      <c r="M68" s="121"/>
      <c r="N68" s="122"/>
      <c r="O68" s="123"/>
      <c r="P68" s="122"/>
      <c r="Q68" s="123"/>
      <c r="R68" s="121"/>
      <c r="S68" s="121"/>
      <c r="T68" s="120"/>
      <c r="U68" s="121"/>
      <c r="V68" s="120"/>
      <c r="W68" s="121"/>
      <c r="X68" s="120"/>
      <c r="Y68" s="121"/>
      <c r="Z68" s="120"/>
      <c r="AA68" s="121"/>
      <c r="AB68" s="120"/>
      <c r="AC68" s="121"/>
      <c r="AD68" s="120"/>
      <c r="AE68" s="121"/>
      <c r="AF68" s="120"/>
      <c r="AG68" s="121"/>
      <c r="AH68" s="120"/>
      <c r="AI68" s="283"/>
    </row>
    <row r="69" spans="1:35" ht="15.75" thickTop="1">
      <c r="A69" s="284" t="s">
        <v>188</v>
      </c>
      <c r="B69" s="285"/>
      <c r="C69" s="286"/>
      <c r="D69" s="285"/>
      <c r="E69" s="286"/>
      <c r="F69" s="285"/>
      <c r="G69" s="286"/>
      <c r="H69" s="285"/>
      <c r="I69" s="286"/>
      <c r="J69" s="285"/>
      <c r="K69" s="286"/>
      <c r="L69" s="285"/>
      <c r="M69" s="286"/>
      <c r="N69" s="287"/>
      <c r="O69" s="288"/>
      <c r="P69" s="287">
        <v>0.013797113722227786</v>
      </c>
      <c r="Q69" s="288">
        <v>5.14033447312947</v>
      </c>
      <c r="R69" s="286"/>
      <c r="S69" s="286"/>
      <c r="T69" s="285"/>
      <c r="U69" s="286"/>
      <c r="V69" s="285"/>
      <c r="W69" s="286"/>
      <c r="X69" s="285"/>
      <c r="Y69" s="286"/>
      <c r="Z69" s="285"/>
      <c r="AA69" s="286"/>
      <c r="AB69" s="285"/>
      <c r="AC69" s="286"/>
      <c r="AD69" s="285"/>
      <c r="AE69" s="286"/>
      <c r="AF69" s="285"/>
      <c r="AG69" s="286"/>
      <c r="AH69" s="285"/>
      <c r="AI69" s="289"/>
    </row>
    <row r="70" spans="1:35" ht="15">
      <c r="A70" s="290" t="s">
        <v>189</v>
      </c>
      <c r="B70" s="120"/>
      <c r="C70" s="121"/>
      <c r="D70" s="120"/>
      <c r="E70" s="121"/>
      <c r="F70" s="120"/>
      <c r="G70" s="121"/>
      <c r="H70" s="120"/>
      <c r="I70" s="121"/>
      <c r="J70" s="120"/>
      <c r="K70" s="121"/>
      <c r="L70" s="120"/>
      <c r="M70" s="121"/>
      <c r="N70" s="122"/>
      <c r="O70" s="123"/>
      <c r="P70" s="154">
        <v>0.0068305994576038755</v>
      </c>
      <c r="Q70" s="155">
        <v>0.0003901347215118489</v>
      </c>
      <c r="R70" s="121"/>
      <c r="S70" s="121"/>
      <c r="T70" s="120"/>
      <c r="U70" s="121"/>
      <c r="V70" s="120"/>
      <c r="W70" s="121"/>
      <c r="X70" s="120"/>
      <c r="Y70" s="121"/>
      <c r="Z70" s="120"/>
      <c r="AA70" s="121"/>
      <c r="AB70" s="120"/>
      <c r="AC70" s="121"/>
      <c r="AD70" s="120"/>
      <c r="AE70" s="121"/>
      <c r="AF70" s="120"/>
      <c r="AG70" s="121"/>
      <c r="AH70" s="120"/>
      <c r="AI70" s="291"/>
    </row>
    <row r="71" spans="1:35" ht="15">
      <c r="A71" s="290" t="s">
        <v>190</v>
      </c>
      <c r="B71" s="120"/>
      <c r="C71" s="121"/>
      <c r="D71" s="120"/>
      <c r="E71" s="121"/>
      <c r="F71" s="120"/>
      <c r="G71" s="121"/>
      <c r="H71" s="120"/>
      <c r="I71" s="121"/>
      <c r="J71" s="120"/>
      <c r="K71" s="121"/>
      <c r="L71" s="120"/>
      <c r="M71" s="121"/>
      <c r="N71" s="122"/>
      <c r="O71" s="123"/>
      <c r="P71" s="154">
        <v>0.004978216225544386</v>
      </c>
      <c r="Q71" s="155">
        <v>0</v>
      </c>
      <c r="R71" s="121"/>
      <c r="S71" s="121"/>
      <c r="T71" s="120"/>
      <c r="U71" s="121"/>
      <c r="V71" s="120"/>
      <c r="W71" s="121"/>
      <c r="X71" s="120"/>
      <c r="Y71" s="121"/>
      <c r="Z71" s="120"/>
      <c r="AA71" s="121"/>
      <c r="AB71" s="120"/>
      <c r="AC71" s="121"/>
      <c r="AD71" s="120"/>
      <c r="AE71" s="121"/>
      <c r="AF71" s="120"/>
      <c r="AG71" s="121"/>
      <c r="AH71" s="120"/>
      <c r="AI71" s="291"/>
    </row>
    <row r="72" spans="1:35" ht="15.75" thickBot="1">
      <c r="A72" s="292" t="s">
        <v>191</v>
      </c>
      <c r="B72" s="293"/>
      <c r="C72" s="294"/>
      <c r="D72" s="293"/>
      <c r="E72" s="294"/>
      <c r="F72" s="293"/>
      <c r="G72" s="294"/>
      <c r="H72" s="293"/>
      <c r="I72" s="294"/>
      <c r="J72" s="293"/>
      <c r="K72" s="294"/>
      <c r="L72" s="293"/>
      <c r="M72" s="294"/>
      <c r="N72" s="295"/>
      <c r="O72" s="296"/>
      <c r="P72" s="297">
        <v>0.036951054061747944</v>
      </c>
      <c r="Q72" s="298">
        <v>0</v>
      </c>
      <c r="R72" s="294"/>
      <c r="S72" s="294"/>
      <c r="T72" s="293"/>
      <c r="U72" s="294"/>
      <c r="V72" s="293"/>
      <c r="W72" s="294"/>
      <c r="X72" s="293"/>
      <c r="Y72" s="294"/>
      <c r="Z72" s="293"/>
      <c r="AA72" s="294"/>
      <c r="AB72" s="293"/>
      <c r="AC72" s="294"/>
      <c r="AD72" s="293"/>
      <c r="AE72" s="294"/>
      <c r="AF72" s="293"/>
      <c r="AG72" s="294"/>
      <c r="AH72" s="293"/>
      <c r="AI72" s="299"/>
    </row>
    <row r="73" spans="1:35" ht="16.5" thickBot="1" thickTop="1">
      <c r="A73" s="232"/>
      <c r="B73" s="120"/>
      <c r="C73" s="121"/>
      <c r="D73" s="120"/>
      <c r="E73" s="121"/>
      <c r="F73" s="120"/>
      <c r="G73" s="121"/>
      <c r="H73" s="120"/>
      <c r="I73" s="121"/>
      <c r="J73" s="120"/>
      <c r="K73" s="121"/>
      <c r="L73" s="120"/>
      <c r="M73" s="121"/>
      <c r="N73" s="122"/>
      <c r="O73" s="123"/>
      <c r="P73" s="122"/>
      <c r="Q73" s="123"/>
      <c r="R73" s="121"/>
      <c r="S73" s="121"/>
      <c r="T73" s="120"/>
      <c r="U73" s="121"/>
      <c r="V73" s="120"/>
      <c r="W73" s="121"/>
      <c r="X73" s="120"/>
      <c r="Y73" s="121"/>
      <c r="Z73" s="120"/>
      <c r="AA73" s="121"/>
      <c r="AB73" s="120"/>
      <c r="AC73" s="121"/>
      <c r="AD73" s="120"/>
      <c r="AE73" s="121"/>
      <c r="AF73" s="120"/>
      <c r="AG73" s="121"/>
      <c r="AH73" s="120"/>
      <c r="AI73" s="300"/>
    </row>
    <row r="74" spans="1:35" ht="16.5" thickBot="1" thickTop="1">
      <c r="A74" s="301" t="s">
        <v>192</v>
      </c>
      <c r="B74" s="302"/>
      <c r="C74" s="303"/>
      <c r="D74" s="302"/>
      <c r="E74" s="303"/>
      <c r="F74" s="302"/>
      <c r="G74" s="303"/>
      <c r="H74" s="302"/>
      <c r="I74" s="303"/>
      <c r="J74" s="302"/>
      <c r="K74" s="303"/>
      <c r="L74" s="302"/>
      <c r="M74" s="303"/>
      <c r="N74" s="304"/>
      <c r="O74" s="305"/>
      <c r="P74" s="304"/>
      <c r="Q74" s="305"/>
      <c r="R74" s="303"/>
      <c r="S74" s="303"/>
      <c r="T74" s="302"/>
      <c r="U74" s="303"/>
      <c r="V74" s="302"/>
      <c r="W74" s="303"/>
      <c r="X74" s="302"/>
      <c r="Y74" s="303"/>
      <c r="Z74" s="302">
        <v>1.2871041669844052</v>
      </c>
      <c r="AA74" s="303">
        <v>1.9910582083017947</v>
      </c>
      <c r="AB74" s="302">
        <v>0.4737874524133618</v>
      </c>
      <c r="AC74" s="303">
        <v>1.8845022630300419</v>
      </c>
      <c r="AD74" s="302"/>
      <c r="AE74" s="303"/>
      <c r="AF74" s="302"/>
      <c r="AG74" s="303"/>
      <c r="AH74" s="302"/>
      <c r="AI74" s="306"/>
    </row>
    <row r="75" spans="1:35" ht="15.75" thickTop="1">
      <c r="A75" s="307"/>
      <c r="B75" s="308"/>
      <c r="C75" s="309"/>
      <c r="D75" s="308"/>
      <c r="E75" s="309"/>
      <c r="F75" s="308"/>
      <c r="G75" s="309"/>
      <c r="H75" s="308"/>
      <c r="I75" s="309"/>
      <c r="J75" s="308"/>
      <c r="K75" s="309"/>
      <c r="L75" s="308"/>
      <c r="M75" s="309"/>
      <c r="N75" s="310"/>
      <c r="O75" s="311"/>
      <c r="P75" s="310"/>
      <c r="Q75" s="311"/>
      <c r="R75" s="309"/>
      <c r="S75" s="309"/>
      <c r="T75" s="308"/>
      <c r="U75" s="309"/>
      <c r="V75" s="308"/>
      <c r="W75" s="309"/>
      <c r="X75" s="308"/>
      <c r="Y75" s="309"/>
      <c r="Z75" s="308"/>
      <c r="AA75" s="309"/>
      <c r="AB75" s="308"/>
      <c r="AC75" s="309"/>
      <c r="AD75" s="308"/>
      <c r="AE75" s="309"/>
      <c r="AF75" s="308"/>
      <c r="AG75" s="309"/>
      <c r="AH75" s="308"/>
      <c r="AI75" s="311"/>
    </row>
    <row r="76" spans="1:35" ht="15">
      <c r="A76" s="312" t="s">
        <v>193</v>
      </c>
      <c r="B76" s="313">
        <v>100.00000000000001</v>
      </c>
      <c r="C76" s="314">
        <v>100</v>
      </c>
      <c r="D76" s="313">
        <v>100</v>
      </c>
      <c r="E76" s="314">
        <v>100</v>
      </c>
      <c r="F76" s="313">
        <v>99.99999999999997</v>
      </c>
      <c r="G76" s="314">
        <v>100</v>
      </c>
      <c r="H76" s="313">
        <v>100</v>
      </c>
      <c r="I76" s="314">
        <v>99.99999999999999</v>
      </c>
      <c r="J76" s="313">
        <v>99.99999999999997</v>
      </c>
      <c r="K76" s="314">
        <v>100</v>
      </c>
      <c r="L76" s="313">
        <v>100</v>
      </c>
      <c r="M76" s="314">
        <v>100</v>
      </c>
      <c r="N76" s="315">
        <v>99.99999999999999</v>
      </c>
      <c r="O76" s="316">
        <v>100.00000000000001</v>
      </c>
      <c r="P76" s="315">
        <v>99.98842763942245</v>
      </c>
      <c r="Q76" s="316">
        <v>99.99963408647604</v>
      </c>
      <c r="R76" s="314">
        <v>99.99999999999999</v>
      </c>
      <c r="S76" s="314">
        <v>100.00000000000001</v>
      </c>
      <c r="T76" s="313">
        <v>99.99999999999999</v>
      </c>
      <c r="U76" s="314">
        <v>100</v>
      </c>
      <c r="V76" s="313">
        <v>100</v>
      </c>
      <c r="W76" s="314">
        <v>100.00000000000003</v>
      </c>
      <c r="X76" s="313">
        <v>99.99999999999999</v>
      </c>
      <c r="Y76" s="314">
        <v>99.99999999999999</v>
      </c>
      <c r="Z76" s="313">
        <v>100.00000000000001</v>
      </c>
      <c r="AA76" s="314">
        <v>100.00000000000001</v>
      </c>
      <c r="AB76" s="313">
        <v>100.00000000000003</v>
      </c>
      <c r="AC76" s="314">
        <v>99.99999999999999</v>
      </c>
      <c r="AD76" s="313">
        <v>100.00000000000001</v>
      </c>
      <c r="AE76" s="314">
        <v>100</v>
      </c>
      <c r="AF76" s="313">
        <v>100.00000000000003</v>
      </c>
      <c r="AG76" s="314">
        <v>100.00000000000001</v>
      </c>
      <c r="AH76" s="313">
        <v>99.99999999999999</v>
      </c>
      <c r="AI76" s="317">
        <v>99.99999999999997</v>
      </c>
    </row>
    <row r="78" spans="1:21" ht="39" customHeight="1">
      <c r="A78" s="417" t="s">
        <v>283</v>
      </c>
      <c r="B78" s="417"/>
      <c r="C78" s="417"/>
      <c r="D78" s="417"/>
      <c r="E78" s="417"/>
      <c r="F78" s="417"/>
      <c r="G78" s="417"/>
      <c r="H78" s="417"/>
      <c r="I78" s="417"/>
      <c r="J78" s="417"/>
      <c r="K78" s="417"/>
      <c r="L78" s="417"/>
      <c r="M78" s="417"/>
      <c r="N78" s="417"/>
      <c r="O78" s="417"/>
      <c r="P78" s="417"/>
      <c r="Q78" s="417"/>
      <c r="R78" s="417"/>
      <c r="S78" s="417"/>
      <c r="T78" s="417"/>
      <c r="U78" s="417"/>
    </row>
    <row r="79" spans="1:9" ht="20.25" customHeight="1">
      <c r="A79" s="375" t="s">
        <v>282</v>
      </c>
      <c r="B79" s="20"/>
      <c r="C79" s="20"/>
      <c r="D79" s="20"/>
      <c r="E79" s="20"/>
      <c r="F79" s="20"/>
      <c r="G79" s="20"/>
      <c r="H79" s="20"/>
      <c r="I79" s="20"/>
    </row>
    <row r="80" spans="1:9" ht="15">
      <c r="A80" s="417" t="s">
        <v>229</v>
      </c>
      <c r="B80" s="458"/>
      <c r="C80" s="458"/>
      <c r="D80" s="458"/>
      <c r="E80" s="458"/>
      <c r="F80" s="458"/>
      <c r="G80" s="458"/>
      <c r="H80" s="458"/>
      <c r="I80" s="458"/>
    </row>
    <row r="81" spans="1:9" ht="15">
      <c r="A81" s="417" t="s">
        <v>228</v>
      </c>
      <c r="B81" s="458"/>
      <c r="C81" s="458"/>
      <c r="D81" s="458"/>
      <c r="E81" s="458"/>
      <c r="F81" s="458"/>
      <c r="G81" s="458"/>
      <c r="H81" s="458"/>
      <c r="I81" s="458"/>
    </row>
  </sheetData>
  <sheetProtection/>
  <mergeCells count="21">
    <mergeCell ref="A1:T1"/>
    <mergeCell ref="J3:K3"/>
    <mergeCell ref="L3:M3"/>
    <mergeCell ref="N3:O3"/>
    <mergeCell ref="P3:Q3"/>
    <mergeCell ref="R3:S3"/>
    <mergeCell ref="A80:I80"/>
    <mergeCell ref="A81:I81"/>
    <mergeCell ref="B3:C3"/>
    <mergeCell ref="D3:E3"/>
    <mergeCell ref="F3:G3"/>
    <mergeCell ref="H3:I3"/>
    <mergeCell ref="A78:U78"/>
    <mergeCell ref="AF3:AG3"/>
    <mergeCell ref="AH3:AI3"/>
    <mergeCell ref="T3:U3"/>
    <mergeCell ref="V3:W3"/>
    <mergeCell ref="X3:Y3"/>
    <mergeCell ref="Z3:AA3"/>
    <mergeCell ref="AB3:AC3"/>
    <mergeCell ref="AD3:AE3"/>
  </mergeCells>
  <printOptions/>
  <pageMargins left="0.7086614173228347" right="0.1968503937007874" top="0.4330708661417323" bottom="0.4724409448818898" header="0.31496062992125984" footer="0.31496062992125984"/>
  <pageSetup fitToHeight="1" fitToWidth="1" orientation="landscape" paperSize="9" scale="38"/>
</worksheet>
</file>

<file path=xl/worksheets/sheet27.xml><?xml version="1.0" encoding="utf-8"?>
<worksheet xmlns="http://schemas.openxmlformats.org/spreadsheetml/2006/main" xmlns:r="http://schemas.openxmlformats.org/officeDocument/2006/relationships">
  <sheetPr>
    <pageSetUpPr fitToPage="1"/>
  </sheetPr>
  <dimension ref="A1:AJ82"/>
  <sheetViews>
    <sheetView zoomScalePageLayoutView="0" workbookViewId="0" topLeftCell="A1">
      <selection activeCell="A2" sqref="A2"/>
    </sheetView>
  </sheetViews>
  <sheetFormatPr defaultColWidth="46.00390625" defaultRowHeight="15"/>
  <cols>
    <col min="1" max="1" width="43.140625" style="101" customWidth="1"/>
    <col min="2" max="2" width="4.421875" style="0" customWidth="1"/>
    <col min="3" max="3" width="6.421875" style="0" customWidth="1"/>
    <col min="4" max="4" width="4.421875" style="0" customWidth="1"/>
    <col min="5" max="5" width="6.421875" style="0" customWidth="1"/>
    <col min="6" max="6" width="4.421875" style="0" customWidth="1"/>
    <col min="7" max="7" width="6.421875" style="0" customWidth="1"/>
    <col min="8" max="8" width="4.421875" style="0" customWidth="1"/>
    <col min="9" max="9" width="6.421875" style="0" customWidth="1"/>
    <col min="10" max="10" width="4.421875" style="0" customWidth="1"/>
    <col min="11" max="11" width="6.421875" style="0" customWidth="1"/>
    <col min="12" max="12" width="4.421875" style="0" customWidth="1"/>
    <col min="13" max="13" width="6.421875" style="0" customWidth="1"/>
    <col min="14" max="14" width="5.421875" style="0" customWidth="1"/>
    <col min="15" max="15" width="6.421875" style="0" customWidth="1"/>
    <col min="16" max="16" width="5.421875" style="0" customWidth="1"/>
    <col min="17" max="17" width="6.421875" style="0" customWidth="1"/>
    <col min="18" max="18" width="5.421875" style="0" customWidth="1"/>
    <col min="19" max="19" width="6.421875" style="0" customWidth="1"/>
    <col min="20" max="20" width="5.421875" style="0" bestFit="1" customWidth="1"/>
    <col min="21" max="21" width="6.421875" style="0" bestFit="1" customWidth="1"/>
    <col min="22" max="22" width="5.421875" style="0" bestFit="1" customWidth="1"/>
    <col min="23" max="23" width="6.421875" style="0" bestFit="1" customWidth="1"/>
    <col min="24" max="24" width="5.421875" style="0" bestFit="1" customWidth="1"/>
    <col min="25" max="25" width="6.421875" style="0" bestFit="1" customWidth="1"/>
    <col min="26" max="26" width="5.421875" style="0" bestFit="1" customWidth="1"/>
    <col min="27" max="27" width="6.421875" style="0" bestFit="1" customWidth="1"/>
    <col min="28" max="28" width="5.421875" style="0" bestFit="1" customWidth="1"/>
    <col min="29" max="29" width="6.421875" style="0" bestFit="1" customWidth="1"/>
    <col min="30" max="30" width="4.421875" style="0" bestFit="1" customWidth="1"/>
    <col min="31" max="31" width="6.421875" style="0" bestFit="1" customWidth="1"/>
    <col min="32" max="32" width="4.421875" style="0" bestFit="1" customWidth="1"/>
    <col min="33" max="33" width="6.421875" style="0" bestFit="1" customWidth="1"/>
    <col min="34" max="34" width="4.421875" style="0" bestFit="1" customWidth="1"/>
    <col min="35" max="35" width="6.421875" style="0" bestFit="1" customWidth="1"/>
  </cols>
  <sheetData>
    <row r="1" spans="1:18" ht="40.5" customHeight="1">
      <c r="A1" s="470" t="s">
        <v>291</v>
      </c>
      <c r="B1" s="470"/>
      <c r="C1" s="470"/>
      <c r="D1" s="470"/>
      <c r="E1" s="470"/>
      <c r="F1" s="470"/>
      <c r="G1" s="470"/>
      <c r="H1" s="470"/>
      <c r="I1" s="470"/>
      <c r="J1" s="470"/>
      <c r="K1" s="470"/>
      <c r="L1" s="470"/>
      <c r="M1" s="470"/>
      <c r="N1" s="470"/>
      <c r="O1" s="470"/>
      <c r="P1" s="470"/>
      <c r="Q1" s="470"/>
      <c r="R1" s="470"/>
    </row>
    <row r="3" spans="1:35" s="103" customFormat="1" ht="15">
      <c r="A3" s="102"/>
      <c r="B3" s="467">
        <v>1871</v>
      </c>
      <c r="C3" s="468"/>
      <c r="D3" s="466">
        <v>1881</v>
      </c>
      <c r="E3" s="469"/>
      <c r="F3" s="465" t="s">
        <v>124</v>
      </c>
      <c r="G3" s="469"/>
      <c r="H3" s="465" t="s">
        <v>125</v>
      </c>
      <c r="I3" s="469"/>
      <c r="J3" s="465" t="s">
        <v>126</v>
      </c>
      <c r="K3" s="469"/>
      <c r="L3" s="465" t="s">
        <v>127</v>
      </c>
      <c r="M3" s="466"/>
      <c r="N3" s="471" t="s">
        <v>128</v>
      </c>
      <c r="O3" s="472"/>
      <c r="P3" s="471" t="s">
        <v>129</v>
      </c>
      <c r="Q3" s="472"/>
      <c r="R3" s="466" t="s">
        <v>130</v>
      </c>
      <c r="S3" s="469"/>
      <c r="T3" s="465" t="s">
        <v>131</v>
      </c>
      <c r="U3" s="469"/>
      <c r="V3" s="465" t="s">
        <v>132</v>
      </c>
      <c r="W3" s="469"/>
      <c r="X3" s="465">
        <v>1970</v>
      </c>
      <c r="Y3" s="469"/>
      <c r="Z3" s="465">
        <v>1985</v>
      </c>
      <c r="AA3" s="469"/>
      <c r="AB3" s="465">
        <v>1995</v>
      </c>
      <c r="AC3" s="466"/>
      <c r="AD3" s="465">
        <v>2001</v>
      </c>
      <c r="AE3" s="466"/>
      <c r="AF3" s="465">
        <v>2005</v>
      </c>
      <c r="AG3" s="466"/>
      <c r="AH3" s="467">
        <v>2009</v>
      </c>
      <c r="AI3" s="468"/>
    </row>
    <row r="4" spans="1:35" s="112" customFormat="1" ht="75.75" thickBot="1">
      <c r="A4" s="104" t="s">
        <v>133</v>
      </c>
      <c r="B4" s="105" t="s">
        <v>134</v>
      </c>
      <c r="C4" s="105" t="s">
        <v>135</v>
      </c>
      <c r="D4" s="106" t="s">
        <v>134</v>
      </c>
      <c r="E4" s="107" t="s">
        <v>135</v>
      </c>
      <c r="F4" s="106" t="s">
        <v>134</v>
      </c>
      <c r="G4" s="107" t="s">
        <v>135</v>
      </c>
      <c r="H4" s="106" t="s">
        <v>134</v>
      </c>
      <c r="I4" s="107" t="s">
        <v>135</v>
      </c>
      <c r="J4" s="106" t="s">
        <v>134</v>
      </c>
      <c r="K4" s="107" t="s">
        <v>135</v>
      </c>
      <c r="L4" s="106" t="s">
        <v>134</v>
      </c>
      <c r="M4" s="107" t="s">
        <v>135</v>
      </c>
      <c r="N4" s="108" t="s">
        <v>134</v>
      </c>
      <c r="O4" s="109" t="s">
        <v>135</v>
      </c>
      <c r="P4" s="108" t="s">
        <v>134</v>
      </c>
      <c r="Q4" s="109" t="s">
        <v>135</v>
      </c>
      <c r="R4" s="107" t="s">
        <v>134</v>
      </c>
      <c r="S4" s="107" t="s">
        <v>135</v>
      </c>
      <c r="T4" s="106" t="s">
        <v>134</v>
      </c>
      <c r="U4" s="107" t="s">
        <v>135</v>
      </c>
      <c r="V4" s="106" t="s">
        <v>134</v>
      </c>
      <c r="W4" s="107" t="s">
        <v>135</v>
      </c>
      <c r="X4" s="106" t="s">
        <v>134</v>
      </c>
      <c r="Y4" s="107" t="s">
        <v>135</v>
      </c>
      <c r="Z4" s="106" t="s">
        <v>134</v>
      </c>
      <c r="AA4" s="107" t="s">
        <v>135</v>
      </c>
      <c r="AB4" s="106" t="s">
        <v>134</v>
      </c>
      <c r="AC4" s="107" t="s">
        <v>135</v>
      </c>
      <c r="AD4" s="106" t="s">
        <v>134</v>
      </c>
      <c r="AE4" s="107" t="s">
        <v>135</v>
      </c>
      <c r="AF4" s="106" t="s">
        <v>134</v>
      </c>
      <c r="AG4" s="107" t="s">
        <v>135</v>
      </c>
      <c r="AH4" s="110" t="s">
        <v>134</v>
      </c>
      <c r="AI4" s="111" t="s">
        <v>135</v>
      </c>
    </row>
    <row r="5" spans="1:35" ht="16.5" thickBot="1" thickTop="1">
      <c r="A5" s="113" t="s">
        <v>136</v>
      </c>
      <c r="B5" s="114">
        <v>95.96054925213082</v>
      </c>
      <c r="C5" s="115">
        <v>4.039450747869182</v>
      </c>
      <c r="D5" s="114">
        <v>97.13492763960423</v>
      </c>
      <c r="E5" s="115">
        <v>2.8650723603957715</v>
      </c>
      <c r="F5" s="114">
        <v>95.45384993186036</v>
      </c>
      <c r="G5" s="115">
        <v>4.546150068139639</v>
      </c>
      <c r="H5" s="114">
        <v>93.48407063696446</v>
      </c>
      <c r="I5" s="115">
        <v>6.515929363035539</v>
      </c>
      <c r="J5" s="114">
        <v>89.6674265435549</v>
      </c>
      <c r="K5" s="115">
        <v>10.332573456445104</v>
      </c>
      <c r="L5" s="114">
        <v>75.8630738230141</v>
      </c>
      <c r="M5" s="115">
        <v>24.136926176985895</v>
      </c>
      <c r="N5" s="116">
        <v>99.99076330200432</v>
      </c>
      <c r="O5" s="117">
        <v>0.009236697995675058</v>
      </c>
      <c r="P5" s="116">
        <v>26.737296217523316</v>
      </c>
      <c r="Q5" s="117">
        <v>73.26270378247668</v>
      </c>
      <c r="R5" s="115">
        <v>51.28990816855601</v>
      </c>
      <c r="S5" s="115">
        <v>48.71009183144399</v>
      </c>
      <c r="T5" s="114">
        <v>60.30128544086782</v>
      </c>
      <c r="U5" s="115">
        <v>39.69871455913218</v>
      </c>
      <c r="V5" s="114">
        <v>73.71278212766225</v>
      </c>
      <c r="W5" s="115">
        <v>26.28721787233775</v>
      </c>
      <c r="X5" s="114">
        <v>96.35920601663574</v>
      </c>
      <c r="Y5" s="115">
        <v>3.6407939833642615</v>
      </c>
      <c r="Z5" s="114">
        <v>99.9497828722769</v>
      </c>
      <c r="AA5" s="115">
        <v>0.050217127723101385</v>
      </c>
      <c r="AB5" s="114">
        <v>85.13242035369771</v>
      </c>
      <c r="AC5" s="115">
        <v>14.86757964630229</v>
      </c>
      <c r="AD5" s="114">
        <v>85.70789058737243</v>
      </c>
      <c r="AE5" s="115">
        <v>14.292109412627568</v>
      </c>
      <c r="AF5" s="114">
        <v>89.88903710761791</v>
      </c>
      <c r="AG5" s="115">
        <v>10.11096289238209</v>
      </c>
      <c r="AH5" s="114">
        <v>92.02819512133613</v>
      </c>
      <c r="AI5" s="118">
        <v>7.971804878663875</v>
      </c>
    </row>
    <row r="6" spans="1:35" ht="8.25" customHeight="1" thickBot="1" thickTop="1">
      <c r="A6" s="119"/>
      <c r="B6" s="120"/>
      <c r="C6" s="121"/>
      <c r="D6" s="120"/>
      <c r="E6" s="121"/>
      <c r="F6" s="120"/>
      <c r="G6" s="121"/>
      <c r="H6" s="120"/>
      <c r="I6" s="121"/>
      <c r="J6" s="120"/>
      <c r="K6" s="121"/>
      <c r="L6" s="120"/>
      <c r="M6" s="121"/>
      <c r="N6" s="122"/>
      <c r="O6" s="123"/>
      <c r="P6" s="122"/>
      <c r="Q6" s="123"/>
      <c r="R6" s="121"/>
      <c r="S6" s="121"/>
      <c r="T6" s="120"/>
      <c r="U6" s="121"/>
      <c r="V6" s="120"/>
      <c r="W6" s="121"/>
      <c r="X6" s="120"/>
      <c r="Y6" s="121"/>
      <c r="Z6" s="120"/>
      <c r="AA6" s="121"/>
      <c r="AB6" s="120"/>
      <c r="AC6" s="121"/>
      <c r="AD6" s="120"/>
      <c r="AE6" s="121"/>
      <c r="AF6" s="120"/>
      <c r="AG6" s="121"/>
      <c r="AH6" s="120"/>
      <c r="AI6" s="124"/>
    </row>
    <row r="7" spans="1:35" ht="16.5" thickBot="1" thickTop="1">
      <c r="A7" s="125" t="s">
        <v>137</v>
      </c>
      <c r="B7" s="126">
        <v>98.74673243840385</v>
      </c>
      <c r="C7" s="127">
        <v>1.2532675615961466</v>
      </c>
      <c r="D7" s="126">
        <v>98.97316084569503</v>
      </c>
      <c r="E7" s="127">
        <v>1.026839154304966</v>
      </c>
      <c r="F7" s="126">
        <v>98.02987663714603</v>
      </c>
      <c r="G7" s="127">
        <v>1.9701233628539683</v>
      </c>
      <c r="H7" s="126">
        <v>99.679867430525</v>
      </c>
      <c r="I7" s="127">
        <v>0.3201325694750068</v>
      </c>
      <c r="J7" s="126">
        <v>82.04790783544857</v>
      </c>
      <c r="K7" s="127">
        <v>17.95209216455143</v>
      </c>
      <c r="L7" s="126">
        <v>36.97172864045182</v>
      </c>
      <c r="M7" s="127">
        <v>63.02827135954818</v>
      </c>
      <c r="N7" s="128">
        <v>79.9216067603738</v>
      </c>
      <c r="O7" s="129">
        <v>20.078393239626195</v>
      </c>
      <c r="P7" s="128">
        <v>51.789272154545266</v>
      </c>
      <c r="Q7" s="129">
        <v>48.210727845454734</v>
      </c>
      <c r="R7" s="127">
        <v>27.885580319076247</v>
      </c>
      <c r="S7" s="127">
        <v>72.11441968092376</v>
      </c>
      <c r="T7" s="126">
        <v>65.82696592340368</v>
      </c>
      <c r="U7" s="127">
        <v>34.17303407659632</v>
      </c>
      <c r="V7" s="126">
        <v>77.9405387671179</v>
      </c>
      <c r="W7" s="127">
        <v>22.0594612328821</v>
      </c>
      <c r="X7" s="126">
        <v>93.55053328202493</v>
      </c>
      <c r="Y7" s="127">
        <v>6.449466717975071</v>
      </c>
      <c r="Z7" s="126">
        <v>91.42776436251637</v>
      </c>
      <c r="AA7" s="127">
        <v>8.57223563748363</v>
      </c>
      <c r="AB7" s="126">
        <v>99.86129240348768</v>
      </c>
      <c r="AC7" s="127">
        <v>0.1387075965123188</v>
      </c>
      <c r="AD7" s="126">
        <v>99.36281101102308</v>
      </c>
      <c r="AE7" s="127">
        <v>0.6371889889769164</v>
      </c>
      <c r="AF7" s="126">
        <v>91.40782901681752</v>
      </c>
      <c r="AG7" s="127">
        <v>8.592170983182484</v>
      </c>
      <c r="AH7" s="126">
        <v>99.49908486658317</v>
      </c>
      <c r="AI7" s="130">
        <v>0.5009151334168251</v>
      </c>
    </row>
    <row r="8" spans="1:35" ht="8.25" customHeight="1" thickBot="1" thickTop="1">
      <c r="A8" s="119"/>
      <c r="B8" s="120"/>
      <c r="C8" s="121"/>
      <c r="D8" s="120"/>
      <c r="E8" s="121"/>
      <c r="F8" s="120"/>
      <c r="G8" s="121"/>
      <c r="H8" s="120"/>
      <c r="I8" s="121"/>
      <c r="J8" s="120"/>
      <c r="K8" s="121"/>
      <c r="L8" s="120"/>
      <c r="M8" s="121"/>
      <c r="N8" s="122"/>
      <c r="O8" s="123"/>
      <c r="P8" s="122"/>
      <c r="Q8" s="123"/>
      <c r="R8" s="121"/>
      <c r="S8" s="121"/>
      <c r="T8" s="120"/>
      <c r="U8" s="121"/>
      <c r="V8" s="120"/>
      <c r="W8" s="121"/>
      <c r="X8" s="120"/>
      <c r="Y8" s="121"/>
      <c r="Z8" s="120"/>
      <c r="AA8" s="121"/>
      <c r="AB8" s="120"/>
      <c r="AC8" s="121"/>
      <c r="AD8" s="120"/>
      <c r="AE8" s="121"/>
      <c r="AF8" s="120"/>
      <c r="AG8" s="121"/>
      <c r="AH8" s="120"/>
      <c r="AI8" s="131"/>
    </row>
    <row r="9" spans="1:35" ht="15.75" thickTop="1">
      <c r="A9" s="132" t="s">
        <v>138</v>
      </c>
      <c r="B9" s="133"/>
      <c r="C9" s="134"/>
      <c r="D9" s="133"/>
      <c r="E9" s="134"/>
      <c r="F9" s="133"/>
      <c r="G9" s="134"/>
      <c r="H9" s="133"/>
      <c r="I9" s="134"/>
      <c r="J9" s="133"/>
      <c r="K9" s="134"/>
      <c r="L9" s="133">
        <v>49.68631316201815</v>
      </c>
      <c r="M9" s="134">
        <v>50.31368683798185</v>
      </c>
      <c r="N9" s="135">
        <v>99.39388191887332</v>
      </c>
      <c r="O9" s="136">
        <v>0.6061180811266809</v>
      </c>
      <c r="P9" s="135"/>
      <c r="Q9" s="136"/>
      <c r="R9" s="134"/>
      <c r="S9" s="134"/>
      <c r="T9" s="133"/>
      <c r="U9" s="134"/>
      <c r="V9" s="133"/>
      <c r="W9" s="134"/>
      <c r="X9" s="133"/>
      <c r="Y9" s="134"/>
      <c r="Z9" s="133"/>
      <c r="AA9" s="134"/>
      <c r="AB9" s="133"/>
      <c r="AC9" s="134"/>
      <c r="AD9" s="133"/>
      <c r="AE9" s="134"/>
      <c r="AF9" s="133"/>
      <c r="AG9" s="134"/>
      <c r="AH9" s="133"/>
      <c r="AI9" s="137"/>
    </row>
    <row r="10" spans="1:35" ht="15.75" thickBot="1">
      <c r="A10" s="138" t="s">
        <v>139</v>
      </c>
      <c r="B10" s="139"/>
      <c r="C10" s="140"/>
      <c r="D10" s="139"/>
      <c r="E10" s="140"/>
      <c r="F10" s="139"/>
      <c r="G10" s="140"/>
      <c r="H10" s="139"/>
      <c r="I10" s="140"/>
      <c r="J10" s="139"/>
      <c r="K10" s="140"/>
      <c r="L10" s="139"/>
      <c r="M10" s="140"/>
      <c r="N10" s="141"/>
      <c r="O10" s="142"/>
      <c r="P10" s="141">
        <v>16.12629724940274</v>
      </c>
      <c r="Q10" s="142">
        <v>83.87370275059726</v>
      </c>
      <c r="R10" s="140">
        <v>32.69646700063926</v>
      </c>
      <c r="S10" s="140">
        <v>67.30353299936074</v>
      </c>
      <c r="T10" s="139"/>
      <c r="U10" s="140"/>
      <c r="V10" s="139"/>
      <c r="W10" s="140"/>
      <c r="X10" s="139"/>
      <c r="Y10" s="140"/>
      <c r="Z10" s="139"/>
      <c r="AA10" s="140"/>
      <c r="AB10" s="139"/>
      <c r="AC10" s="140"/>
      <c r="AD10" s="139"/>
      <c r="AE10" s="140"/>
      <c r="AF10" s="139"/>
      <c r="AG10" s="140"/>
      <c r="AH10" s="139"/>
      <c r="AI10" s="143"/>
    </row>
    <row r="11" spans="1:35" ht="8.25" customHeight="1" thickBot="1" thickTop="1">
      <c r="A11" s="119"/>
      <c r="B11" s="120"/>
      <c r="C11" s="121"/>
      <c r="D11" s="120"/>
      <c r="E11" s="121"/>
      <c r="F11" s="120"/>
      <c r="G11" s="121"/>
      <c r="H11" s="120"/>
      <c r="I11" s="121"/>
      <c r="J11" s="120"/>
      <c r="K11" s="121"/>
      <c r="L11" s="120"/>
      <c r="M11" s="121"/>
      <c r="N11" s="122"/>
      <c r="O11" s="123"/>
      <c r="P11" s="122"/>
      <c r="Q11" s="123"/>
      <c r="R11" s="121"/>
      <c r="S11" s="121"/>
      <c r="T11" s="120"/>
      <c r="U11" s="121"/>
      <c r="V11" s="120"/>
      <c r="W11" s="121"/>
      <c r="X11" s="120"/>
      <c r="Y11" s="121"/>
      <c r="Z11" s="120"/>
      <c r="AA11" s="121"/>
      <c r="AB11" s="120"/>
      <c r="AC11" s="121"/>
      <c r="AD11" s="120"/>
      <c r="AE11" s="121"/>
      <c r="AF11" s="120"/>
      <c r="AG11" s="121"/>
      <c r="AH11" s="120"/>
      <c r="AI11" s="144"/>
    </row>
    <row r="12" spans="1:35" ht="15.75" thickTop="1">
      <c r="A12" s="145" t="s">
        <v>140</v>
      </c>
      <c r="B12" s="146">
        <v>96.69879575155984</v>
      </c>
      <c r="C12" s="147">
        <v>3.3012042484401576</v>
      </c>
      <c r="D12" s="146">
        <v>93.68369393692244</v>
      </c>
      <c r="E12" s="147">
        <v>6.316306063077562</v>
      </c>
      <c r="F12" s="146">
        <v>94.17392710645399</v>
      </c>
      <c r="G12" s="147">
        <v>5.826072893546012</v>
      </c>
      <c r="H12" s="146">
        <v>93.97143963505327</v>
      </c>
      <c r="I12" s="147">
        <v>6.028560364946728</v>
      </c>
      <c r="J12" s="146">
        <v>78.79683967758902</v>
      </c>
      <c r="K12" s="147">
        <v>21.20316032241098</v>
      </c>
      <c r="L12" s="146">
        <v>85.26551549361628</v>
      </c>
      <c r="M12" s="147">
        <v>14.734484506383723</v>
      </c>
      <c r="N12" s="148">
        <v>99.35648286912155</v>
      </c>
      <c r="O12" s="149">
        <v>0.6435171308784504</v>
      </c>
      <c r="P12" s="148">
        <v>30.491213144850942</v>
      </c>
      <c r="Q12" s="149">
        <v>69.50878685514905</v>
      </c>
      <c r="R12" s="147"/>
      <c r="S12" s="147"/>
      <c r="T12" s="146"/>
      <c r="U12" s="147"/>
      <c r="V12" s="146"/>
      <c r="W12" s="147"/>
      <c r="X12" s="146"/>
      <c r="Y12" s="147"/>
      <c r="Z12" s="146"/>
      <c r="AA12" s="147"/>
      <c r="AB12" s="146"/>
      <c r="AC12" s="147"/>
      <c r="AD12" s="146"/>
      <c r="AE12" s="147"/>
      <c r="AF12" s="146"/>
      <c r="AG12" s="147"/>
      <c r="AH12" s="146"/>
      <c r="AI12" s="150"/>
    </row>
    <row r="13" spans="1:35" ht="15">
      <c r="A13" s="151" t="s">
        <v>141</v>
      </c>
      <c r="B13" s="152">
        <v>80.9720871838035</v>
      </c>
      <c r="C13" s="153">
        <v>19.027912816196505</v>
      </c>
      <c r="D13" s="152">
        <v>98.32534389256256</v>
      </c>
      <c r="E13" s="153">
        <v>1.6746561074374426</v>
      </c>
      <c r="F13" s="152">
        <v>96.67103446072967</v>
      </c>
      <c r="G13" s="153">
        <v>3.328965539270328</v>
      </c>
      <c r="H13" s="152">
        <v>90.78218991828366</v>
      </c>
      <c r="I13" s="153">
        <v>9.217810081716337</v>
      </c>
      <c r="J13" s="152">
        <v>92.85806760186097</v>
      </c>
      <c r="K13" s="153">
        <v>7.1419323981390335</v>
      </c>
      <c r="L13" s="152">
        <v>90.7703623545644</v>
      </c>
      <c r="M13" s="153">
        <v>9.229637645435602</v>
      </c>
      <c r="N13" s="154">
        <v>97.08287264822197</v>
      </c>
      <c r="O13" s="155">
        <v>2.917127351778035</v>
      </c>
      <c r="P13" s="154">
        <v>47.33428434689173</v>
      </c>
      <c r="Q13" s="155">
        <v>52.66571565310827</v>
      </c>
      <c r="R13" s="153"/>
      <c r="S13" s="153"/>
      <c r="T13" s="152"/>
      <c r="U13" s="153"/>
      <c r="V13" s="152"/>
      <c r="W13" s="153"/>
      <c r="X13" s="152"/>
      <c r="Y13" s="153"/>
      <c r="Z13" s="152"/>
      <c r="AA13" s="153"/>
      <c r="AB13" s="152"/>
      <c r="AC13" s="153"/>
      <c r="AD13" s="152"/>
      <c r="AE13" s="153"/>
      <c r="AF13" s="152"/>
      <c r="AG13" s="153"/>
      <c r="AH13" s="152"/>
      <c r="AI13" s="156"/>
    </row>
    <row r="14" spans="1:35" ht="15">
      <c r="A14" s="151" t="s">
        <v>142</v>
      </c>
      <c r="B14" s="152"/>
      <c r="C14" s="153"/>
      <c r="D14" s="152"/>
      <c r="E14" s="153"/>
      <c r="F14" s="152"/>
      <c r="G14" s="153"/>
      <c r="H14" s="152"/>
      <c r="I14" s="153"/>
      <c r="J14" s="152"/>
      <c r="K14" s="153"/>
      <c r="L14" s="152">
        <v>98.2141826709598</v>
      </c>
      <c r="M14" s="153">
        <v>1.7858173290401993</v>
      </c>
      <c r="N14" s="154">
        <v>98.66944835910326</v>
      </c>
      <c r="O14" s="155">
        <v>1.3305516408967435</v>
      </c>
      <c r="P14" s="154">
        <v>74.80532472459154</v>
      </c>
      <c r="Q14" s="155">
        <v>25.194675275408457</v>
      </c>
      <c r="R14" s="153"/>
      <c r="S14" s="153"/>
      <c r="T14" s="152"/>
      <c r="U14" s="153"/>
      <c r="V14" s="152"/>
      <c r="W14" s="153"/>
      <c r="X14" s="152"/>
      <c r="Y14" s="153"/>
      <c r="Z14" s="152"/>
      <c r="AA14" s="153"/>
      <c r="AB14" s="152"/>
      <c r="AC14" s="153"/>
      <c r="AD14" s="152"/>
      <c r="AE14" s="153"/>
      <c r="AF14" s="152"/>
      <c r="AG14" s="153"/>
      <c r="AH14" s="152"/>
      <c r="AI14" s="156"/>
    </row>
    <row r="15" spans="1:35" ht="15.75" thickBot="1">
      <c r="A15" s="157" t="s">
        <v>143</v>
      </c>
      <c r="B15" s="158"/>
      <c r="C15" s="159"/>
      <c r="D15" s="158"/>
      <c r="E15" s="159"/>
      <c r="F15" s="158"/>
      <c r="G15" s="159"/>
      <c r="H15" s="158"/>
      <c r="I15" s="159"/>
      <c r="J15" s="158"/>
      <c r="K15" s="159"/>
      <c r="L15" s="158"/>
      <c r="M15" s="159"/>
      <c r="N15" s="160"/>
      <c r="O15" s="161"/>
      <c r="P15" s="160"/>
      <c r="Q15" s="161"/>
      <c r="R15" s="159">
        <v>49.66565335905109</v>
      </c>
      <c r="S15" s="159">
        <v>50.33434664094891</v>
      </c>
      <c r="T15" s="158">
        <v>85.06741817585947</v>
      </c>
      <c r="U15" s="159">
        <v>14.932581824140527</v>
      </c>
      <c r="V15" s="158">
        <v>87.17110567921227</v>
      </c>
      <c r="W15" s="159">
        <v>12.828894320787725</v>
      </c>
      <c r="X15" s="158">
        <v>99.58454845187293</v>
      </c>
      <c r="Y15" s="159">
        <v>0.4154515481270664</v>
      </c>
      <c r="Z15" s="158">
        <v>99.26796190489675</v>
      </c>
      <c r="AA15" s="159">
        <v>0.732038095103249</v>
      </c>
      <c r="AB15" s="158">
        <v>97.61435756871286</v>
      </c>
      <c r="AC15" s="159">
        <v>2.3856424312871383</v>
      </c>
      <c r="AD15" s="158">
        <v>91.51199382056585</v>
      </c>
      <c r="AE15" s="159">
        <v>8.488006179434151</v>
      </c>
      <c r="AF15" s="158">
        <v>87.64636866374543</v>
      </c>
      <c r="AG15" s="159">
        <v>12.353631336254566</v>
      </c>
      <c r="AH15" s="158">
        <v>89.2905036923132</v>
      </c>
      <c r="AI15" s="162">
        <v>10.709496307686805</v>
      </c>
    </row>
    <row r="16" spans="1:35" ht="7.5" customHeight="1" thickBot="1" thickTop="1">
      <c r="A16" s="119"/>
      <c r="B16" s="120"/>
      <c r="C16" s="121"/>
      <c r="D16" s="120"/>
      <c r="E16" s="121"/>
      <c r="F16" s="120"/>
      <c r="G16" s="121"/>
      <c r="H16" s="120"/>
      <c r="I16" s="121"/>
      <c r="J16" s="120"/>
      <c r="K16" s="121"/>
      <c r="L16" s="120"/>
      <c r="M16" s="121"/>
      <c r="N16" s="122"/>
      <c r="O16" s="123"/>
      <c r="P16" s="122"/>
      <c r="Q16" s="123"/>
      <c r="R16" s="121"/>
      <c r="S16" s="121"/>
      <c r="T16" s="120"/>
      <c r="U16" s="121"/>
      <c r="V16" s="120"/>
      <c r="W16" s="121"/>
      <c r="X16" s="120"/>
      <c r="Y16" s="121"/>
      <c r="Z16" s="120"/>
      <c r="AA16" s="121"/>
      <c r="AB16" s="120"/>
      <c r="AC16" s="121"/>
      <c r="AD16" s="120"/>
      <c r="AE16" s="121"/>
      <c r="AF16" s="120"/>
      <c r="AG16" s="121"/>
      <c r="AH16" s="120"/>
      <c r="AI16" s="163"/>
    </row>
    <row r="17" spans="1:35" ht="15.75" thickTop="1">
      <c r="A17" s="164" t="s">
        <v>144</v>
      </c>
      <c r="B17" s="165">
        <v>95.94197504152285</v>
      </c>
      <c r="C17" s="166">
        <v>4.058024958477148</v>
      </c>
      <c r="D17" s="165">
        <v>99.67682091895912</v>
      </c>
      <c r="E17" s="166">
        <v>0.3231790810408768</v>
      </c>
      <c r="F17" s="165">
        <v>99.90131707831148</v>
      </c>
      <c r="G17" s="166">
        <v>0.09868292168852122</v>
      </c>
      <c r="H17" s="165">
        <v>99.91267918709612</v>
      </c>
      <c r="I17" s="166">
        <v>0.08732081290388294</v>
      </c>
      <c r="J17" s="165">
        <v>98.18704310400932</v>
      </c>
      <c r="K17" s="166">
        <v>1.8129568959906806</v>
      </c>
      <c r="L17" s="165"/>
      <c r="M17" s="166"/>
      <c r="N17" s="167"/>
      <c r="O17" s="168"/>
      <c r="P17" s="167"/>
      <c r="Q17" s="168"/>
      <c r="R17" s="166"/>
      <c r="S17" s="166"/>
      <c r="T17" s="165"/>
      <c r="U17" s="166"/>
      <c r="V17" s="165"/>
      <c r="W17" s="166"/>
      <c r="X17" s="165"/>
      <c r="Y17" s="166"/>
      <c r="Z17" s="165"/>
      <c r="AA17" s="166"/>
      <c r="AB17" s="165"/>
      <c r="AC17" s="166"/>
      <c r="AD17" s="165"/>
      <c r="AE17" s="166"/>
      <c r="AF17" s="165"/>
      <c r="AG17" s="166"/>
      <c r="AH17" s="165"/>
      <c r="AI17" s="169"/>
    </row>
    <row r="18" spans="1:35" ht="15">
      <c r="A18" s="170" t="s">
        <v>145</v>
      </c>
      <c r="B18" s="152"/>
      <c r="C18" s="153"/>
      <c r="D18" s="152"/>
      <c r="E18" s="153"/>
      <c r="F18" s="152"/>
      <c r="G18" s="153"/>
      <c r="H18" s="152"/>
      <c r="I18" s="153"/>
      <c r="J18" s="152"/>
      <c r="K18" s="153"/>
      <c r="L18" s="152">
        <v>88.18659515523525</v>
      </c>
      <c r="M18" s="153">
        <v>11.813404844764747</v>
      </c>
      <c r="N18" s="154"/>
      <c r="O18" s="155"/>
      <c r="P18" s="154"/>
      <c r="Q18" s="155"/>
      <c r="R18" s="153"/>
      <c r="S18" s="153"/>
      <c r="T18" s="152"/>
      <c r="U18" s="153"/>
      <c r="V18" s="152"/>
      <c r="W18" s="153"/>
      <c r="X18" s="152"/>
      <c r="Y18" s="153"/>
      <c r="Z18" s="152"/>
      <c r="AA18" s="153"/>
      <c r="AB18" s="152"/>
      <c r="AC18" s="153"/>
      <c r="AD18" s="152"/>
      <c r="AE18" s="153"/>
      <c r="AF18" s="152"/>
      <c r="AG18" s="153"/>
      <c r="AH18" s="152"/>
      <c r="AI18" s="171"/>
    </row>
    <row r="19" spans="1:35" ht="15">
      <c r="A19" s="170" t="s">
        <v>146</v>
      </c>
      <c r="B19" s="152"/>
      <c r="C19" s="153"/>
      <c r="D19" s="152"/>
      <c r="E19" s="153"/>
      <c r="F19" s="152"/>
      <c r="G19" s="153"/>
      <c r="H19" s="152"/>
      <c r="I19" s="153"/>
      <c r="J19" s="152"/>
      <c r="K19" s="153"/>
      <c r="L19" s="152"/>
      <c r="M19" s="153"/>
      <c r="N19" s="154">
        <v>100</v>
      </c>
      <c r="O19" s="155">
        <v>0</v>
      </c>
      <c r="P19" s="154">
        <v>99.79917640896878</v>
      </c>
      <c r="Q19" s="155">
        <v>0.2008235910312237</v>
      </c>
      <c r="R19" s="153">
        <v>99.31968434521602</v>
      </c>
      <c r="S19" s="153">
        <v>0.6803156547839819</v>
      </c>
      <c r="T19" s="152">
        <v>99.70058755574665</v>
      </c>
      <c r="U19" s="153">
        <v>0.299412444253349</v>
      </c>
      <c r="V19" s="152">
        <v>99.89679056599829</v>
      </c>
      <c r="W19" s="153">
        <v>0.10320943400171245</v>
      </c>
      <c r="X19" s="152">
        <v>99.09239016083328</v>
      </c>
      <c r="Y19" s="153">
        <v>0.9076098391667244</v>
      </c>
      <c r="Z19" s="152">
        <v>95.28439501755605</v>
      </c>
      <c r="AA19" s="153">
        <v>4.715604982443949</v>
      </c>
      <c r="AB19" s="152">
        <v>94.88835459632018</v>
      </c>
      <c r="AC19" s="153">
        <v>5.111645403679816</v>
      </c>
      <c r="AD19" s="152"/>
      <c r="AE19" s="153"/>
      <c r="AF19" s="152"/>
      <c r="AG19" s="153"/>
      <c r="AH19" s="152"/>
      <c r="AI19" s="171"/>
    </row>
    <row r="20" spans="1:35" ht="15.75" thickBot="1">
      <c r="A20" s="172" t="s">
        <v>147</v>
      </c>
      <c r="B20" s="173"/>
      <c r="C20" s="174"/>
      <c r="D20" s="173"/>
      <c r="E20" s="174"/>
      <c r="F20" s="173"/>
      <c r="G20" s="174"/>
      <c r="H20" s="173"/>
      <c r="I20" s="174"/>
      <c r="J20" s="173"/>
      <c r="K20" s="174"/>
      <c r="L20" s="173"/>
      <c r="M20" s="174"/>
      <c r="N20" s="175"/>
      <c r="O20" s="176"/>
      <c r="P20" s="175"/>
      <c r="Q20" s="176"/>
      <c r="R20" s="174"/>
      <c r="S20" s="174"/>
      <c r="T20" s="173"/>
      <c r="U20" s="174"/>
      <c r="V20" s="173"/>
      <c r="W20" s="174"/>
      <c r="X20" s="173"/>
      <c r="Y20" s="174"/>
      <c r="Z20" s="173"/>
      <c r="AA20" s="174"/>
      <c r="AB20" s="173"/>
      <c r="AC20" s="174"/>
      <c r="AD20" s="173">
        <v>96.75836046208377</v>
      </c>
      <c r="AE20" s="174">
        <v>3.241639537916228</v>
      </c>
      <c r="AF20" s="173">
        <v>97.30958116822063</v>
      </c>
      <c r="AG20" s="174">
        <v>2.6904188317793682</v>
      </c>
      <c r="AH20" s="173">
        <v>96.28782068726652</v>
      </c>
      <c r="AI20" s="177">
        <v>3.7121793127334826</v>
      </c>
    </row>
    <row r="21" spans="1:35" ht="6" customHeight="1" thickBot="1" thickTop="1">
      <c r="A21" s="119"/>
      <c r="B21" s="120"/>
      <c r="C21" s="121"/>
      <c r="D21" s="120"/>
      <c r="E21" s="121"/>
      <c r="F21" s="120"/>
      <c r="G21" s="121"/>
      <c r="H21" s="120"/>
      <c r="I21" s="121"/>
      <c r="J21" s="120"/>
      <c r="K21" s="121"/>
      <c r="L21" s="120"/>
      <c r="M21" s="121"/>
      <c r="N21" s="122"/>
      <c r="O21" s="123"/>
      <c r="P21" s="122"/>
      <c r="Q21" s="123"/>
      <c r="R21" s="121"/>
      <c r="S21" s="121"/>
      <c r="T21" s="120"/>
      <c r="U21" s="121"/>
      <c r="V21" s="120"/>
      <c r="W21" s="121"/>
      <c r="X21" s="120"/>
      <c r="Y21" s="121"/>
      <c r="Z21" s="120"/>
      <c r="AA21" s="121"/>
      <c r="AB21" s="120"/>
      <c r="AC21" s="121"/>
      <c r="AD21" s="120"/>
      <c r="AE21" s="121"/>
      <c r="AF21" s="120"/>
      <c r="AG21" s="121"/>
      <c r="AH21" s="120"/>
      <c r="AI21" s="178"/>
    </row>
    <row r="22" spans="1:35" ht="15.75" thickTop="1">
      <c r="A22" s="179" t="s">
        <v>148</v>
      </c>
      <c r="B22" s="180"/>
      <c r="C22" s="181"/>
      <c r="D22" s="180"/>
      <c r="E22" s="181"/>
      <c r="F22" s="180"/>
      <c r="G22" s="181"/>
      <c r="H22" s="180"/>
      <c r="I22" s="181"/>
      <c r="J22" s="180"/>
      <c r="K22" s="181"/>
      <c r="L22" s="180"/>
      <c r="M22" s="181"/>
      <c r="N22" s="182"/>
      <c r="O22" s="183"/>
      <c r="P22" s="182"/>
      <c r="Q22" s="183"/>
      <c r="R22" s="181">
        <v>100</v>
      </c>
      <c r="S22" s="181">
        <v>0</v>
      </c>
      <c r="T22" s="180">
        <v>100</v>
      </c>
      <c r="U22" s="181">
        <v>0</v>
      </c>
      <c r="V22" s="180">
        <v>100</v>
      </c>
      <c r="W22" s="181">
        <v>0</v>
      </c>
      <c r="X22" s="180">
        <v>100</v>
      </c>
      <c r="Y22" s="181">
        <v>0</v>
      </c>
      <c r="Z22" s="180"/>
      <c r="AA22" s="181"/>
      <c r="AB22" s="180"/>
      <c r="AC22" s="181"/>
      <c r="AD22" s="180"/>
      <c r="AE22" s="181"/>
      <c r="AF22" s="180"/>
      <c r="AG22" s="181"/>
      <c r="AH22" s="180"/>
      <c r="AI22" s="184"/>
    </row>
    <row r="23" spans="1:35" ht="30">
      <c r="A23" s="185" t="s">
        <v>149</v>
      </c>
      <c r="B23" s="152"/>
      <c r="C23" s="153"/>
      <c r="D23" s="152"/>
      <c r="E23" s="153"/>
      <c r="F23" s="152"/>
      <c r="G23" s="153"/>
      <c r="H23" s="152"/>
      <c r="I23" s="153"/>
      <c r="J23" s="152"/>
      <c r="K23" s="153"/>
      <c r="L23" s="152"/>
      <c r="M23" s="153"/>
      <c r="N23" s="154"/>
      <c r="O23" s="155"/>
      <c r="P23" s="154"/>
      <c r="Q23" s="155"/>
      <c r="R23" s="153"/>
      <c r="S23" s="153"/>
      <c r="T23" s="152"/>
      <c r="U23" s="153"/>
      <c r="V23" s="152"/>
      <c r="W23" s="153"/>
      <c r="X23" s="152"/>
      <c r="Y23" s="153"/>
      <c r="Z23" s="152">
        <v>0.2733976300142055</v>
      </c>
      <c r="AA23" s="153">
        <v>99.7266023699858</v>
      </c>
      <c r="AB23" s="152">
        <v>2.7867456277605025</v>
      </c>
      <c r="AC23" s="153">
        <v>97.2132543722395</v>
      </c>
      <c r="AD23" s="152"/>
      <c r="AE23" s="153"/>
      <c r="AF23" s="152"/>
      <c r="AG23" s="153"/>
      <c r="AH23" s="152"/>
      <c r="AI23" s="186"/>
    </row>
    <row r="24" spans="1:35" ht="15">
      <c r="A24" s="185" t="s">
        <v>150</v>
      </c>
      <c r="B24" s="152"/>
      <c r="C24" s="153"/>
      <c r="D24" s="152">
        <v>97.24055032716619</v>
      </c>
      <c r="E24" s="153">
        <v>2.75944967283381</v>
      </c>
      <c r="F24" s="152">
        <v>96.47249022197079</v>
      </c>
      <c r="G24" s="153">
        <v>3.527509778029213</v>
      </c>
      <c r="H24" s="152">
        <v>93.53507275847575</v>
      </c>
      <c r="I24" s="153">
        <v>6.464927241524251</v>
      </c>
      <c r="J24" s="152">
        <v>72.88272268937004</v>
      </c>
      <c r="K24" s="153">
        <v>27.11727731062996</v>
      </c>
      <c r="L24" s="152"/>
      <c r="M24" s="153"/>
      <c r="N24" s="154"/>
      <c r="O24" s="155"/>
      <c r="P24" s="154">
        <v>13.96657108397543</v>
      </c>
      <c r="Q24" s="155">
        <v>86.03342891602458</v>
      </c>
      <c r="R24" s="153">
        <v>28.38235869149928</v>
      </c>
      <c r="S24" s="153">
        <v>71.61764130850072</v>
      </c>
      <c r="T24" s="152">
        <v>32.59880514473063</v>
      </c>
      <c r="U24" s="153">
        <v>67.40119485526937</v>
      </c>
      <c r="V24" s="152">
        <v>31.12176802747877</v>
      </c>
      <c r="W24" s="153">
        <v>68.87823197252123</v>
      </c>
      <c r="X24" s="152">
        <v>64.22626195597358</v>
      </c>
      <c r="Y24" s="153">
        <v>35.773738044026416</v>
      </c>
      <c r="Z24" s="152">
        <v>82.8530751883405</v>
      </c>
      <c r="AA24" s="153">
        <v>17.146924811659503</v>
      </c>
      <c r="AB24" s="152">
        <v>92.13482247189836</v>
      </c>
      <c r="AC24" s="153">
        <v>7.86517752810164</v>
      </c>
      <c r="AD24" s="152"/>
      <c r="AE24" s="153"/>
      <c r="AF24" s="152"/>
      <c r="AG24" s="153"/>
      <c r="AH24" s="152"/>
      <c r="AI24" s="186"/>
    </row>
    <row r="25" spans="1:35" ht="15">
      <c r="A25" s="185" t="s">
        <v>151</v>
      </c>
      <c r="B25" s="152">
        <v>93.18918882740748</v>
      </c>
      <c r="C25" s="153">
        <v>6.810811172592523</v>
      </c>
      <c r="D25" s="152">
        <v>99.57549507146989</v>
      </c>
      <c r="E25" s="153">
        <v>0.4245049285301121</v>
      </c>
      <c r="F25" s="152">
        <v>98.40974738461652</v>
      </c>
      <c r="G25" s="153">
        <v>1.590252615383477</v>
      </c>
      <c r="H25" s="152">
        <v>95.72127188817</v>
      </c>
      <c r="I25" s="153">
        <v>4.278728111830006</v>
      </c>
      <c r="J25" s="152">
        <v>97.72739572282822</v>
      </c>
      <c r="K25" s="153">
        <v>2.27260427717178</v>
      </c>
      <c r="L25" s="152">
        <v>59.01366040365033</v>
      </c>
      <c r="M25" s="153">
        <v>40.98633959634967</v>
      </c>
      <c r="N25" s="154">
        <v>91.08335187356765</v>
      </c>
      <c r="O25" s="155">
        <v>8.91664812643235</v>
      </c>
      <c r="P25" s="154">
        <v>94.73471995812301</v>
      </c>
      <c r="Q25" s="155">
        <v>5.265280041876991</v>
      </c>
      <c r="R25" s="153">
        <v>92.78206761724371</v>
      </c>
      <c r="S25" s="153">
        <v>7.217932382756288</v>
      </c>
      <c r="T25" s="152">
        <v>94.586206813984</v>
      </c>
      <c r="U25" s="153">
        <v>5.413793186015994</v>
      </c>
      <c r="V25" s="152">
        <v>93.84441568643227</v>
      </c>
      <c r="W25" s="153">
        <v>6.155584313567729</v>
      </c>
      <c r="X25" s="152">
        <v>99.8192151063083</v>
      </c>
      <c r="Y25" s="153">
        <v>0.18078489369169404</v>
      </c>
      <c r="Z25" s="152">
        <v>97.92104179190758</v>
      </c>
      <c r="AA25" s="153">
        <v>2.0789582080924163</v>
      </c>
      <c r="AB25" s="152">
        <v>99.31312717986089</v>
      </c>
      <c r="AC25" s="153">
        <v>0.686872820139115</v>
      </c>
      <c r="AD25" s="152"/>
      <c r="AE25" s="153"/>
      <c r="AF25" s="152"/>
      <c r="AG25" s="153"/>
      <c r="AH25" s="152"/>
      <c r="AI25" s="186"/>
    </row>
    <row r="26" spans="1:35" ht="15">
      <c r="A26" s="185" t="s">
        <v>152</v>
      </c>
      <c r="B26" s="152"/>
      <c r="C26" s="153"/>
      <c r="D26" s="152"/>
      <c r="E26" s="153"/>
      <c r="F26" s="152"/>
      <c r="G26" s="153"/>
      <c r="H26" s="152"/>
      <c r="I26" s="153"/>
      <c r="J26" s="152"/>
      <c r="K26" s="153"/>
      <c r="L26" s="152"/>
      <c r="M26" s="153"/>
      <c r="N26" s="154"/>
      <c r="O26" s="155"/>
      <c r="P26" s="154"/>
      <c r="Q26" s="155"/>
      <c r="R26" s="153"/>
      <c r="S26" s="153"/>
      <c r="T26" s="152"/>
      <c r="U26" s="153"/>
      <c r="V26" s="152">
        <v>0.5637385405834605</v>
      </c>
      <c r="W26" s="153">
        <v>99.43626145941654</v>
      </c>
      <c r="X26" s="152">
        <v>0.24976825510954187</v>
      </c>
      <c r="Y26" s="153">
        <v>99.75023174489046</v>
      </c>
      <c r="Z26" s="152">
        <v>0.144255509726877</v>
      </c>
      <c r="AA26" s="153">
        <v>99.85574449027312</v>
      </c>
      <c r="AB26" s="152"/>
      <c r="AC26" s="153"/>
      <c r="AD26" s="152"/>
      <c r="AE26" s="153"/>
      <c r="AF26" s="152"/>
      <c r="AG26" s="153"/>
      <c r="AH26" s="152"/>
      <c r="AI26" s="186"/>
    </row>
    <row r="27" spans="1:35" ht="15.75" thickBot="1">
      <c r="A27" s="187" t="s">
        <v>153</v>
      </c>
      <c r="B27" s="188"/>
      <c r="C27" s="189"/>
      <c r="D27" s="188"/>
      <c r="E27" s="189"/>
      <c r="F27" s="188"/>
      <c r="G27" s="189"/>
      <c r="H27" s="188"/>
      <c r="I27" s="189"/>
      <c r="J27" s="188"/>
      <c r="K27" s="189"/>
      <c r="L27" s="188"/>
      <c r="M27" s="189"/>
      <c r="N27" s="190"/>
      <c r="O27" s="191"/>
      <c r="P27" s="190"/>
      <c r="Q27" s="191"/>
      <c r="R27" s="189"/>
      <c r="S27" s="189"/>
      <c r="T27" s="188"/>
      <c r="U27" s="189"/>
      <c r="V27" s="188"/>
      <c r="W27" s="189"/>
      <c r="X27" s="188"/>
      <c r="Y27" s="189"/>
      <c r="Z27" s="188"/>
      <c r="AA27" s="189"/>
      <c r="AB27" s="188"/>
      <c r="AC27" s="189"/>
      <c r="AD27" s="188">
        <v>91.06147407832164</v>
      </c>
      <c r="AE27" s="189">
        <v>8.938525921678362</v>
      </c>
      <c r="AF27" s="188">
        <v>90.87643767918398</v>
      </c>
      <c r="AG27" s="189">
        <v>9.12356232081602</v>
      </c>
      <c r="AH27" s="188">
        <v>90.5433270238701</v>
      </c>
      <c r="AI27" s="192">
        <v>9.456672976129894</v>
      </c>
    </row>
    <row r="28" spans="1:35" ht="6.75" customHeight="1" thickBot="1" thickTop="1">
      <c r="A28" s="119"/>
      <c r="B28" s="120"/>
      <c r="C28" s="121"/>
      <c r="D28" s="120"/>
      <c r="E28" s="121"/>
      <c r="F28" s="120"/>
      <c r="G28" s="121"/>
      <c r="H28" s="120"/>
      <c r="I28" s="121"/>
      <c r="J28" s="120"/>
      <c r="K28" s="121"/>
      <c r="L28" s="120"/>
      <c r="M28" s="121"/>
      <c r="N28" s="122"/>
      <c r="O28" s="123"/>
      <c r="P28" s="122"/>
      <c r="Q28" s="123"/>
      <c r="R28" s="121"/>
      <c r="S28" s="121"/>
      <c r="T28" s="120"/>
      <c r="U28" s="121"/>
      <c r="V28" s="120"/>
      <c r="W28" s="121"/>
      <c r="X28" s="120"/>
      <c r="Y28" s="121"/>
      <c r="Z28" s="120"/>
      <c r="AA28" s="121"/>
      <c r="AB28" s="120"/>
      <c r="AC28" s="121"/>
      <c r="AD28" s="120"/>
      <c r="AE28" s="121"/>
      <c r="AF28" s="120"/>
      <c r="AG28" s="121"/>
      <c r="AH28" s="120"/>
      <c r="AI28" s="193"/>
    </row>
    <row r="29" spans="1:35" ht="15.75" thickTop="1">
      <c r="A29" s="194" t="s">
        <v>154</v>
      </c>
      <c r="B29" s="195"/>
      <c r="C29" s="196"/>
      <c r="D29" s="195"/>
      <c r="E29" s="196"/>
      <c r="F29" s="195"/>
      <c r="G29" s="196"/>
      <c r="H29" s="195"/>
      <c r="I29" s="196"/>
      <c r="J29" s="195"/>
      <c r="K29" s="196"/>
      <c r="L29" s="195"/>
      <c r="M29" s="196"/>
      <c r="N29" s="197">
        <v>100</v>
      </c>
      <c r="O29" s="198">
        <v>0</v>
      </c>
      <c r="P29" s="197"/>
      <c r="Q29" s="198"/>
      <c r="R29" s="196"/>
      <c r="S29" s="196"/>
      <c r="T29" s="195"/>
      <c r="U29" s="196"/>
      <c r="V29" s="195"/>
      <c r="W29" s="196"/>
      <c r="X29" s="195"/>
      <c r="Y29" s="196"/>
      <c r="Z29" s="195"/>
      <c r="AA29" s="196"/>
      <c r="AB29" s="195"/>
      <c r="AC29" s="196"/>
      <c r="AD29" s="195"/>
      <c r="AE29" s="196"/>
      <c r="AF29" s="195"/>
      <c r="AG29" s="196"/>
      <c r="AH29" s="195"/>
      <c r="AI29" s="199"/>
    </row>
    <row r="30" spans="1:35" ht="15">
      <c r="A30" s="200" t="s">
        <v>155</v>
      </c>
      <c r="B30" s="152">
        <v>96.50284486589803</v>
      </c>
      <c r="C30" s="153">
        <v>3.4971551341019733</v>
      </c>
      <c r="D30" s="152">
        <v>97.01658187387825</v>
      </c>
      <c r="E30" s="153">
        <v>2.983418126121748</v>
      </c>
      <c r="F30" s="152">
        <v>98.31556068680611</v>
      </c>
      <c r="G30" s="153">
        <v>1.6844393131938915</v>
      </c>
      <c r="H30" s="152">
        <v>95.91025905065862</v>
      </c>
      <c r="I30" s="153">
        <v>4.089740949341376</v>
      </c>
      <c r="J30" s="152">
        <v>92.62482716088878</v>
      </c>
      <c r="K30" s="153">
        <v>7.375172839111215</v>
      </c>
      <c r="L30" s="152">
        <v>85.88704447458143</v>
      </c>
      <c r="M30" s="153">
        <v>14.11295552541857</v>
      </c>
      <c r="N30" s="154"/>
      <c r="O30" s="155"/>
      <c r="P30" s="154">
        <v>96.10000358820714</v>
      </c>
      <c r="Q30" s="155">
        <v>3.8999964117928556</v>
      </c>
      <c r="R30" s="153">
        <v>96.68937154385465</v>
      </c>
      <c r="S30" s="153">
        <v>3.310628456145352</v>
      </c>
      <c r="T30" s="152">
        <v>98.16661843669519</v>
      </c>
      <c r="U30" s="153">
        <v>1.8333815633048118</v>
      </c>
      <c r="V30" s="152">
        <v>95.6937621638767</v>
      </c>
      <c r="W30" s="153">
        <v>4.306237836123302</v>
      </c>
      <c r="X30" s="152">
        <v>98.52702983382362</v>
      </c>
      <c r="Y30" s="153">
        <v>1.4729701661763812</v>
      </c>
      <c r="Z30" s="152">
        <v>97.49717011099706</v>
      </c>
      <c r="AA30" s="153">
        <v>2.502829889002939</v>
      </c>
      <c r="AB30" s="152">
        <v>99.9991485161555</v>
      </c>
      <c r="AC30" s="153">
        <v>0.0008514838444995121</v>
      </c>
      <c r="AD30" s="152"/>
      <c r="AE30" s="153"/>
      <c r="AF30" s="152"/>
      <c r="AG30" s="153"/>
      <c r="AH30" s="152"/>
      <c r="AI30" s="201"/>
    </row>
    <row r="31" spans="1:35" ht="15">
      <c r="A31" s="200" t="s">
        <v>156</v>
      </c>
      <c r="B31" s="152"/>
      <c r="C31" s="153"/>
      <c r="D31" s="152"/>
      <c r="E31" s="153"/>
      <c r="F31" s="152"/>
      <c r="G31" s="153"/>
      <c r="H31" s="152"/>
      <c r="I31" s="153"/>
      <c r="J31" s="152"/>
      <c r="K31" s="153"/>
      <c r="L31" s="152"/>
      <c r="M31" s="153"/>
      <c r="N31" s="154"/>
      <c r="O31" s="155"/>
      <c r="P31" s="154"/>
      <c r="Q31" s="155"/>
      <c r="R31" s="153"/>
      <c r="S31" s="153"/>
      <c r="T31" s="152"/>
      <c r="U31" s="153"/>
      <c r="V31" s="152"/>
      <c r="W31" s="153"/>
      <c r="X31" s="152"/>
      <c r="Y31" s="153"/>
      <c r="Z31" s="152"/>
      <c r="AA31" s="153"/>
      <c r="AB31" s="152">
        <v>66.4675727460107</v>
      </c>
      <c r="AC31" s="153">
        <v>33.5324272539893</v>
      </c>
      <c r="AD31" s="152"/>
      <c r="AE31" s="153"/>
      <c r="AF31" s="152"/>
      <c r="AG31" s="153"/>
      <c r="AH31" s="152"/>
      <c r="AI31" s="201"/>
    </row>
    <row r="32" spans="1:35" ht="30.75" thickBot="1">
      <c r="A32" s="202" t="s">
        <v>157</v>
      </c>
      <c r="B32" s="203"/>
      <c r="C32" s="204"/>
      <c r="D32" s="203"/>
      <c r="E32" s="204"/>
      <c r="F32" s="203"/>
      <c r="G32" s="204"/>
      <c r="H32" s="203"/>
      <c r="I32" s="204"/>
      <c r="J32" s="203"/>
      <c r="K32" s="204"/>
      <c r="L32" s="203"/>
      <c r="M32" s="204"/>
      <c r="N32" s="205"/>
      <c r="O32" s="206"/>
      <c r="P32" s="205"/>
      <c r="Q32" s="206"/>
      <c r="R32" s="204"/>
      <c r="S32" s="204"/>
      <c r="T32" s="203"/>
      <c r="U32" s="204"/>
      <c r="V32" s="203"/>
      <c r="W32" s="204"/>
      <c r="X32" s="203"/>
      <c r="Y32" s="204"/>
      <c r="Z32" s="203"/>
      <c r="AA32" s="204"/>
      <c r="AB32" s="203"/>
      <c r="AC32" s="204"/>
      <c r="AD32" s="203">
        <v>93.44879836946458</v>
      </c>
      <c r="AE32" s="204">
        <v>6.551201630535417</v>
      </c>
      <c r="AF32" s="203">
        <v>94.1558890774932</v>
      </c>
      <c r="AG32" s="204">
        <v>5.8441109225068</v>
      </c>
      <c r="AH32" s="203">
        <v>95.48452303527799</v>
      </c>
      <c r="AI32" s="207">
        <v>4.515476964722012</v>
      </c>
    </row>
    <row r="33" spans="1:35" ht="8.25" customHeight="1" thickBot="1" thickTop="1">
      <c r="A33" s="119"/>
      <c r="B33" s="120"/>
      <c r="C33" s="121"/>
      <c r="D33" s="120"/>
      <c r="E33" s="121"/>
      <c r="F33" s="120"/>
      <c r="G33" s="121"/>
      <c r="H33" s="120"/>
      <c r="I33" s="121"/>
      <c r="J33" s="120"/>
      <c r="K33" s="121"/>
      <c r="L33" s="120"/>
      <c r="M33" s="121"/>
      <c r="N33" s="122"/>
      <c r="O33" s="123"/>
      <c r="P33" s="122"/>
      <c r="Q33" s="123"/>
      <c r="R33" s="121"/>
      <c r="S33" s="121"/>
      <c r="T33" s="120"/>
      <c r="U33" s="121"/>
      <c r="V33" s="120"/>
      <c r="W33" s="121"/>
      <c r="X33" s="120"/>
      <c r="Y33" s="121"/>
      <c r="Z33" s="120"/>
      <c r="AA33" s="121"/>
      <c r="AB33" s="120"/>
      <c r="AC33" s="121"/>
      <c r="AD33" s="120"/>
      <c r="AE33" s="121"/>
      <c r="AF33" s="120"/>
      <c r="AG33" s="121"/>
      <c r="AH33" s="120"/>
      <c r="AI33" s="208"/>
    </row>
    <row r="34" spans="1:35" ht="15.75" thickTop="1">
      <c r="A34" s="209" t="s">
        <v>158</v>
      </c>
      <c r="B34" s="210"/>
      <c r="C34" s="211"/>
      <c r="D34" s="210"/>
      <c r="E34" s="211"/>
      <c r="F34" s="210"/>
      <c r="G34" s="211"/>
      <c r="H34" s="210"/>
      <c r="I34" s="211"/>
      <c r="J34" s="210"/>
      <c r="K34" s="211"/>
      <c r="L34" s="210"/>
      <c r="M34" s="211"/>
      <c r="N34" s="212"/>
      <c r="O34" s="213"/>
      <c r="P34" s="212"/>
      <c r="Q34" s="213"/>
      <c r="R34" s="211"/>
      <c r="S34" s="211"/>
      <c r="T34" s="210"/>
      <c r="U34" s="211"/>
      <c r="V34" s="210"/>
      <c r="W34" s="211"/>
      <c r="X34" s="210"/>
      <c r="Y34" s="211"/>
      <c r="Z34" s="210"/>
      <c r="AA34" s="211"/>
      <c r="AB34" s="210"/>
      <c r="AC34" s="211"/>
      <c r="AD34" s="210">
        <v>68.44781815789813</v>
      </c>
      <c r="AE34" s="211">
        <v>31.552181842101874</v>
      </c>
      <c r="AF34" s="210">
        <v>64.053126723947</v>
      </c>
      <c r="AG34" s="211">
        <v>35.946873276053</v>
      </c>
      <c r="AH34" s="210">
        <v>62.07782363345405</v>
      </c>
      <c r="AI34" s="214">
        <v>37.92217636654595</v>
      </c>
    </row>
    <row r="35" spans="1:35" ht="15">
      <c r="A35" s="215" t="s">
        <v>159</v>
      </c>
      <c r="B35" s="152"/>
      <c r="C35" s="153"/>
      <c r="D35" s="152"/>
      <c r="E35" s="153"/>
      <c r="F35" s="152"/>
      <c r="G35" s="153"/>
      <c r="H35" s="152"/>
      <c r="I35" s="153"/>
      <c r="J35" s="152"/>
      <c r="K35" s="153"/>
      <c r="L35" s="152"/>
      <c r="M35" s="153"/>
      <c r="N35" s="154"/>
      <c r="O35" s="155"/>
      <c r="P35" s="154"/>
      <c r="Q35" s="155"/>
      <c r="R35" s="153"/>
      <c r="S35" s="153"/>
      <c r="T35" s="152"/>
      <c r="U35" s="153"/>
      <c r="V35" s="152"/>
      <c r="W35" s="153"/>
      <c r="X35" s="152"/>
      <c r="Y35" s="153"/>
      <c r="Z35" s="152">
        <v>75.07777773321942</v>
      </c>
      <c r="AA35" s="153">
        <v>24.92222226678058</v>
      </c>
      <c r="AB35" s="152">
        <v>63.50799050439294</v>
      </c>
      <c r="AC35" s="153">
        <v>36.49200949560706</v>
      </c>
      <c r="AD35" s="152"/>
      <c r="AE35" s="153"/>
      <c r="AF35" s="152"/>
      <c r="AG35" s="153"/>
      <c r="AH35" s="152"/>
      <c r="AI35" s="216"/>
    </row>
    <row r="36" spans="1:35" ht="15">
      <c r="A36" s="215" t="s">
        <v>160</v>
      </c>
      <c r="B36" s="152"/>
      <c r="C36" s="153"/>
      <c r="D36" s="152"/>
      <c r="E36" s="153"/>
      <c r="F36" s="152"/>
      <c r="G36" s="153"/>
      <c r="H36" s="152"/>
      <c r="I36" s="153"/>
      <c r="J36" s="152"/>
      <c r="K36" s="153"/>
      <c r="L36" s="152"/>
      <c r="M36" s="153"/>
      <c r="N36" s="154"/>
      <c r="O36" s="155"/>
      <c r="P36" s="154"/>
      <c r="Q36" s="155"/>
      <c r="R36" s="153"/>
      <c r="S36" s="153"/>
      <c r="T36" s="152"/>
      <c r="U36" s="153"/>
      <c r="V36" s="152">
        <v>28.235412517155783</v>
      </c>
      <c r="W36" s="153">
        <v>71.76458748284422</v>
      </c>
      <c r="X36" s="152">
        <v>69.63032083072365</v>
      </c>
      <c r="Y36" s="153">
        <v>30.369679169276353</v>
      </c>
      <c r="Z36" s="152">
        <v>63.43308132929405</v>
      </c>
      <c r="AA36" s="153">
        <v>36.56691867070595</v>
      </c>
      <c r="AB36" s="152"/>
      <c r="AC36" s="153"/>
      <c r="AD36" s="152"/>
      <c r="AE36" s="153"/>
      <c r="AF36" s="152"/>
      <c r="AG36" s="153"/>
      <c r="AH36" s="152"/>
      <c r="AI36" s="216"/>
    </row>
    <row r="37" spans="1:35" ht="15">
      <c r="A37" s="215" t="s">
        <v>161</v>
      </c>
      <c r="B37" s="152"/>
      <c r="C37" s="153"/>
      <c r="D37" s="152"/>
      <c r="E37" s="153"/>
      <c r="F37" s="152"/>
      <c r="G37" s="153"/>
      <c r="H37" s="152"/>
      <c r="I37" s="153"/>
      <c r="J37" s="152"/>
      <c r="K37" s="153"/>
      <c r="L37" s="152"/>
      <c r="M37" s="153"/>
      <c r="N37" s="154"/>
      <c r="O37" s="155"/>
      <c r="P37" s="154"/>
      <c r="Q37" s="155"/>
      <c r="R37" s="153"/>
      <c r="S37" s="153"/>
      <c r="T37" s="152"/>
      <c r="U37" s="153"/>
      <c r="V37" s="152"/>
      <c r="W37" s="153"/>
      <c r="X37" s="152"/>
      <c r="Y37" s="153"/>
      <c r="Z37" s="152"/>
      <c r="AA37" s="153"/>
      <c r="AB37" s="152">
        <v>31.89885691572012</v>
      </c>
      <c r="AC37" s="153">
        <v>68.10114308427988</v>
      </c>
      <c r="AD37" s="152"/>
      <c r="AE37" s="153"/>
      <c r="AF37" s="152"/>
      <c r="AG37" s="153"/>
      <c r="AH37" s="152"/>
      <c r="AI37" s="216"/>
    </row>
    <row r="38" spans="1:35" ht="30">
      <c r="A38" s="215" t="s">
        <v>162</v>
      </c>
      <c r="B38" s="120"/>
      <c r="C38" s="121"/>
      <c r="D38" s="120"/>
      <c r="E38" s="121"/>
      <c r="F38" s="120"/>
      <c r="G38" s="121"/>
      <c r="H38" s="120"/>
      <c r="I38" s="121"/>
      <c r="J38" s="120"/>
      <c r="K38" s="121"/>
      <c r="L38" s="120"/>
      <c r="M38" s="121"/>
      <c r="N38" s="122"/>
      <c r="O38" s="123"/>
      <c r="P38" s="122"/>
      <c r="Q38" s="123"/>
      <c r="R38" s="121"/>
      <c r="S38" s="121"/>
      <c r="T38" s="120"/>
      <c r="U38" s="121"/>
      <c r="V38" s="120"/>
      <c r="W38" s="121"/>
      <c r="X38" s="120"/>
      <c r="Y38" s="121"/>
      <c r="Z38" s="120"/>
      <c r="AA38" s="121"/>
      <c r="AB38" s="120"/>
      <c r="AC38" s="121"/>
      <c r="AD38" s="152">
        <v>19.24924003953575</v>
      </c>
      <c r="AE38" s="153">
        <v>80.75075996046425</v>
      </c>
      <c r="AF38" s="152">
        <v>27.344139402243258</v>
      </c>
      <c r="AG38" s="153">
        <v>72.65586059775674</v>
      </c>
      <c r="AH38" s="120"/>
      <c r="AI38" s="216"/>
    </row>
    <row r="39" spans="1:35" ht="30.75" thickBot="1">
      <c r="A39" s="217" t="s">
        <v>163</v>
      </c>
      <c r="B39" s="218"/>
      <c r="C39" s="219"/>
      <c r="D39" s="218"/>
      <c r="E39" s="219"/>
      <c r="F39" s="218"/>
      <c r="G39" s="219"/>
      <c r="H39" s="218"/>
      <c r="I39" s="219"/>
      <c r="J39" s="218"/>
      <c r="K39" s="219"/>
      <c r="L39" s="218"/>
      <c r="M39" s="219"/>
      <c r="N39" s="220"/>
      <c r="O39" s="221"/>
      <c r="P39" s="220"/>
      <c r="Q39" s="221"/>
      <c r="R39" s="219"/>
      <c r="S39" s="219"/>
      <c r="T39" s="218"/>
      <c r="U39" s="219"/>
      <c r="V39" s="218"/>
      <c r="W39" s="219"/>
      <c r="X39" s="218"/>
      <c r="Y39" s="219"/>
      <c r="Z39" s="218"/>
      <c r="AA39" s="219"/>
      <c r="AB39" s="218"/>
      <c r="AC39" s="219"/>
      <c r="AD39" s="218"/>
      <c r="AE39" s="219"/>
      <c r="AF39" s="218"/>
      <c r="AG39" s="219"/>
      <c r="AH39" s="218">
        <v>28.91385175223479</v>
      </c>
      <c r="AI39" s="222">
        <v>71.08614824776521</v>
      </c>
    </row>
    <row r="40" spans="1:35" ht="7.5" customHeight="1" thickBot="1" thickTop="1">
      <c r="A40" s="119"/>
      <c r="B40" s="120"/>
      <c r="C40" s="121"/>
      <c r="D40" s="120"/>
      <c r="E40" s="121"/>
      <c r="F40" s="120"/>
      <c r="G40" s="121"/>
      <c r="H40" s="120"/>
      <c r="I40" s="121"/>
      <c r="J40" s="120"/>
      <c r="K40" s="121"/>
      <c r="L40" s="120"/>
      <c r="M40" s="121"/>
      <c r="N40" s="122"/>
      <c r="O40" s="123"/>
      <c r="P40" s="122"/>
      <c r="Q40" s="123"/>
      <c r="R40" s="121"/>
      <c r="S40" s="121"/>
      <c r="T40" s="120"/>
      <c r="U40" s="121"/>
      <c r="V40" s="120"/>
      <c r="W40" s="121"/>
      <c r="X40" s="120"/>
      <c r="Y40" s="121"/>
      <c r="Z40" s="120"/>
      <c r="AA40" s="121"/>
      <c r="AB40" s="120"/>
      <c r="AC40" s="121"/>
      <c r="AD40" s="120"/>
      <c r="AE40" s="121"/>
      <c r="AF40" s="120"/>
      <c r="AG40" s="121"/>
      <c r="AH40" s="120"/>
      <c r="AI40" s="223"/>
    </row>
    <row r="41" spans="1:35" ht="30.75" thickTop="1">
      <c r="A41" s="224" t="s">
        <v>164</v>
      </c>
      <c r="B41" s="225">
        <v>94.51886753335644</v>
      </c>
      <c r="C41" s="226">
        <v>5.481132466643558</v>
      </c>
      <c r="D41" s="225">
        <v>83.28701116009398</v>
      </c>
      <c r="E41" s="226">
        <v>16.712988839906018</v>
      </c>
      <c r="F41" s="225">
        <v>70.30523174512271</v>
      </c>
      <c r="G41" s="226">
        <v>29.69476825487729</v>
      </c>
      <c r="H41" s="225">
        <v>77.14979291629814</v>
      </c>
      <c r="I41" s="226">
        <v>22.85020708370186</v>
      </c>
      <c r="J41" s="225">
        <v>68.81451823740254</v>
      </c>
      <c r="K41" s="226">
        <v>31.185481762597462</v>
      </c>
      <c r="L41" s="225"/>
      <c r="M41" s="226"/>
      <c r="N41" s="227"/>
      <c r="O41" s="228"/>
      <c r="P41" s="227"/>
      <c r="Q41" s="228"/>
      <c r="R41" s="226"/>
      <c r="S41" s="226"/>
      <c r="T41" s="225"/>
      <c r="U41" s="226"/>
      <c r="V41" s="225"/>
      <c r="W41" s="226"/>
      <c r="X41" s="225"/>
      <c r="Y41" s="226"/>
      <c r="Z41" s="225"/>
      <c r="AA41" s="226"/>
      <c r="AB41" s="225"/>
      <c r="AC41" s="226"/>
      <c r="AD41" s="225"/>
      <c r="AE41" s="226"/>
      <c r="AF41" s="225"/>
      <c r="AG41" s="226"/>
      <c r="AH41" s="225"/>
      <c r="AI41" s="229"/>
    </row>
    <row r="42" spans="1:35" ht="15">
      <c r="A42" s="230" t="s">
        <v>165</v>
      </c>
      <c r="B42" s="120"/>
      <c r="C42" s="121"/>
      <c r="D42" s="120"/>
      <c r="E42" s="121"/>
      <c r="F42" s="120"/>
      <c r="G42" s="121"/>
      <c r="H42" s="120"/>
      <c r="I42" s="121"/>
      <c r="J42" s="120"/>
      <c r="K42" s="121"/>
      <c r="L42" s="120"/>
      <c r="M42" s="121"/>
      <c r="N42" s="122"/>
      <c r="O42" s="123"/>
      <c r="P42" s="122"/>
      <c r="Q42" s="123"/>
      <c r="R42" s="121"/>
      <c r="S42" s="121"/>
      <c r="T42" s="120"/>
      <c r="U42" s="121"/>
      <c r="V42" s="120"/>
      <c r="W42" s="121"/>
      <c r="X42" s="120"/>
      <c r="Y42" s="121"/>
      <c r="Z42" s="120"/>
      <c r="AA42" s="121"/>
      <c r="AB42" s="120"/>
      <c r="AC42" s="121"/>
      <c r="AD42" s="152">
        <v>40.399875705694086</v>
      </c>
      <c r="AE42" s="153">
        <v>59.600124294305914</v>
      </c>
      <c r="AF42" s="152">
        <v>49.04599807906626</v>
      </c>
      <c r="AG42" s="153">
        <v>50.95400192093374</v>
      </c>
      <c r="AH42" s="152"/>
      <c r="AI42" s="231"/>
    </row>
    <row r="43" spans="1:35" ht="30">
      <c r="A43" s="230" t="s">
        <v>166</v>
      </c>
      <c r="B43" s="152"/>
      <c r="C43" s="153"/>
      <c r="D43" s="152"/>
      <c r="E43" s="153"/>
      <c r="F43" s="152"/>
      <c r="G43" s="153"/>
      <c r="H43" s="152"/>
      <c r="I43" s="153"/>
      <c r="J43" s="152"/>
      <c r="K43" s="153"/>
      <c r="L43" s="152"/>
      <c r="M43" s="153"/>
      <c r="N43" s="154"/>
      <c r="O43" s="155"/>
      <c r="P43" s="154"/>
      <c r="Q43" s="155"/>
      <c r="R43" s="153"/>
      <c r="S43" s="153"/>
      <c r="T43" s="152"/>
      <c r="U43" s="153"/>
      <c r="V43" s="152"/>
      <c r="W43" s="153"/>
      <c r="X43" s="152"/>
      <c r="Y43" s="153"/>
      <c r="Z43" s="152"/>
      <c r="AA43" s="153"/>
      <c r="AB43" s="152"/>
      <c r="AC43" s="153"/>
      <c r="AD43" s="152"/>
      <c r="AE43" s="153"/>
      <c r="AF43" s="152"/>
      <c r="AG43" s="153"/>
      <c r="AH43" s="152">
        <v>56.75795297372061</v>
      </c>
      <c r="AI43" s="231">
        <v>43.24204702627939</v>
      </c>
    </row>
    <row r="44" spans="1:35" ht="15">
      <c r="A44" s="230" t="s">
        <v>167</v>
      </c>
      <c r="B44" s="152"/>
      <c r="C44" s="153"/>
      <c r="D44" s="152"/>
      <c r="E44" s="153"/>
      <c r="F44" s="152"/>
      <c r="G44" s="153"/>
      <c r="H44" s="152"/>
      <c r="I44" s="153"/>
      <c r="J44" s="152"/>
      <c r="K44" s="153"/>
      <c r="L44" s="152">
        <v>54.30467216447196</v>
      </c>
      <c r="M44" s="153">
        <v>45.69532783552804</v>
      </c>
      <c r="N44" s="154"/>
      <c r="O44" s="155"/>
      <c r="P44" s="154"/>
      <c r="Q44" s="155"/>
      <c r="R44" s="153"/>
      <c r="S44" s="153"/>
      <c r="T44" s="152"/>
      <c r="U44" s="153"/>
      <c r="V44" s="152"/>
      <c r="W44" s="153"/>
      <c r="X44" s="152"/>
      <c r="Y44" s="153"/>
      <c r="Z44" s="152"/>
      <c r="AA44" s="153"/>
      <c r="AB44" s="152"/>
      <c r="AC44" s="153"/>
      <c r="AD44" s="152"/>
      <c r="AE44" s="153"/>
      <c r="AF44" s="152"/>
      <c r="AG44" s="153"/>
      <c r="AH44" s="152"/>
      <c r="AI44" s="231"/>
    </row>
    <row r="45" spans="1:35" ht="15">
      <c r="A45" s="230" t="s">
        <v>168</v>
      </c>
      <c r="B45" s="152"/>
      <c r="C45" s="153"/>
      <c r="D45" s="152"/>
      <c r="E45" s="153"/>
      <c r="F45" s="152"/>
      <c r="G45" s="153"/>
      <c r="H45" s="152"/>
      <c r="I45" s="153"/>
      <c r="J45" s="152"/>
      <c r="K45" s="153"/>
      <c r="L45" s="152"/>
      <c r="M45" s="153"/>
      <c r="N45" s="154"/>
      <c r="O45" s="155"/>
      <c r="P45" s="154"/>
      <c r="Q45" s="155"/>
      <c r="R45" s="153">
        <v>6.553065108162234</v>
      </c>
      <c r="S45" s="153">
        <v>93.44693489183777</v>
      </c>
      <c r="T45" s="152">
        <v>91.66596871149186</v>
      </c>
      <c r="U45" s="153">
        <v>8.334031288508143</v>
      </c>
      <c r="V45" s="152">
        <v>96.5539736553605</v>
      </c>
      <c r="W45" s="153">
        <v>3.446026344639506</v>
      </c>
      <c r="X45" s="152">
        <v>98.66935220523962</v>
      </c>
      <c r="Y45" s="153">
        <v>1.330647794760381</v>
      </c>
      <c r="Z45" s="152">
        <v>99.96069160438901</v>
      </c>
      <c r="AA45" s="153">
        <v>0.039308395610987645</v>
      </c>
      <c r="AB45" s="152">
        <v>100</v>
      </c>
      <c r="AC45" s="153">
        <v>0</v>
      </c>
      <c r="AD45" s="152"/>
      <c r="AE45" s="153"/>
      <c r="AF45" s="152"/>
      <c r="AG45" s="153"/>
      <c r="AH45" s="152"/>
      <c r="AI45" s="231"/>
    </row>
    <row r="46" spans="1:35" ht="15">
      <c r="A46" s="230" t="s">
        <v>169</v>
      </c>
      <c r="B46" s="152"/>
      <c r="C46" s="153"/>
      <c r="D46" s="152"/>
      <c r="E46" s="153"/>
      <c r="F46" s="152"/>
      <c r="G46" s="153"/>
      <c r="H46" s="152"/>
      <c r="I46" s="153"/>
      <c r="J46" s="152"/>
      <c r="K46" s="153"/>
      <c r="L46" s="152"/>
      <c r="M46" s="153"/>
      <c r="N46" s="154"/>
      <c r="O46" s="155"/>
      <c r="P46" s="154">
        <v>59.80300677414587</v>
      </c>
      <c r="Q46" s="155">
        <v>40.19699322585413</v>
      </c>
      <c r="R46" s="153">
        <v>61.82921163817326</v>
      </c>
      <c r="S46" s="153">
        <v>38.17078836182674</v>
      </c>
      <c r="T46" s="152">
        <v>55.33021771067208</v>
      </c>
      <c r="U46" s="153">
        <v>44.66978228932792</v>
      </c>
      <c r="V46" s="152">
        <v>25.45218984285374</v>
      </c>
      <c r="W46" s="153">
        <v>74.54781015714626</v>
      </c>
      <c r="X46" s="152">
        <v>32.64169064980593</v>
      </c>
      <c r="Y46" s="153">
        <v>67.35830935019408</v>
      </c>
      <c r="Z46" s="152">
        <v>2.041587289300696</v>
      </c>
      <c r="AA46" s="153">
        <v>97.9584127106993</v>
      </c>
      <c r="AB46" s="152">
        <v>2.823426605742002</v>
      </c>
      <c r="AC46" s="153">
        <v>97.176573394258</v>
      </c>
      <c r="AD46" s="152"/>
      <c r="AE46" s="153"/>
      <c r="AF46" s="152"/>
      <c r="AG46" s="153"/>
      <c r="AH46" s="152"/>
      <c r="AI46" s="231"/>
    </row>
    <row r="47" spans="1:36" ht="15">
      <c r="A47" s="230" t="s">
        <v>170</v>
      </c>
      <c r="B47" s="152"/>
      <c r="C47" s="153"/>
      <c r="D47" s="152"/>
      <c r="E47" s="153"/>
      <c r="F47" s="152"/>
      <c r="G47" s="153"/>
      <c r="H47" s="152"/>
      <c r="I47" s="153"/>
      <c r="J47" s="152"/>
      <c r="K47" s="153"/>
      <c r="L47" s="152"/>
      <c r="M47" s="153"/>
      <c r="N47" s="154">
        <v>83.24117759406448</v>
      </c>
      <c r="O47" s="155">
        <v>16.75882240593552</v>
      </c>
      <c r="P47" s="154">
        <v>39.60100361478741</v>
      </c>
      <c r="Q47" s="155">
        <v>60.39899638521259</v>
      </c>
      <c r="R47" s="153">
        <v>14.689029893962571</v>
      </c>
      <c r="S47" s="153">
        <v>85.31097010603743</v>
      </c>
      <c r="T47" s="152">
        <v>16.434306335980775</v>
      </c>
      <c r="U47" s="153">
        <v>83.56569366401922</v>
      </c>
      <c r="V47" s="152">
        <v>18.312886543536326</v>
      </c>
      <c r="W47" s="153">
        <v>81.68711345646368</v>
      </c>
      <c r="X47" s="152">
        <v>56.273714646175435</v>
      </c>
      <c r="Y47" s="153">
        <v>43.726285353824565</v>
      </c>
      <c r="Z47" s="152">
        <v>27.25307791398531</v>
      </c>
      <c r="AA47" s="153">
        <v>72.74692208601469</v>
      </c>
      <c r="AB47" s="152">
        <v>34.89708138864381</v>
      </c>
      <c r="AC47" s="153">
        <v>65.10291861135619</v>
      </c>
      <c r="AD47" s="152"/>
      <c r="AE47" s="153"/>
      <c r="AF47" s="152"/>
      <c r="AG47" s="153"/>
      <c r="AH47" s="152"/>
      <c r="AI47" s="231"/>
      <c r="AJ47" s="232"/>
    </row>
    <row r="48" spans="1:35" ht="15">
      <c r="A48" s="230" t="s">
        <v>171</v>
      </c>
      <c r="B48" s="120"/>
      <c r="C48" s="121"/>
      <c r="D48" s="120"/>
      <c r="E48" s="121"/>
      <c r="F48" s="120"/>
      <c r="G48" s="121"/>
      <c r="H48" s="120"/>
      <c r="I48" s="121"/>
      <c r="J48" s="120"/>
      <c r="K48" s="121"/>
      <c r="L48" s="120"/>
      <c r="M48" s="121"/>
      <c r="N48" s="122"/>
      <c r="O48" s="123"/>
      <c r="P48" s="122"/>
      <c r="Q48" s="123"/>
      <c r="R48" s="121"/>
      <c r="S48" s="121"/>
      <c r="T48" s="120"/>
      <c r="U48" s="121"/>
      <c r="V48" s="120"/>
      <c r="W48" s="121"/>
      <c r="X48" s="120"/>
      <c r="Y48" s="121"/>
      <c r="Z48" s="120"/>
      <c r="AA48" s="121"/>
      <c r="AB48" s="120"/>
      <c r="AC48" s="121"/>
      <c r="AD48" s="152">
        <v>11.455860756306945</v>
      </c>
      <c r="AE48" s="153">
        <v>88.54413924369305</v>
      </c>
      <c r="AF48" s="152">
        <v>14.37993289074291</v>
      </c>
      <c r="AG48" s="153">
        <v>85.62006710925709</v>
      </c>
      <c r="AH48" s="120"/>
      <c r="AI48" s="231"/>
    </row>
    <row r="49" spans="1:35" ht="15.75" thickBot="1">
      <c r="A49" s="233" t="s">
        <v>172</v>
      </c>
      <c r="B49" s="234"/>
      <c r="C49" s="235"/>
      <c r="D49" s="234"/>
      <c r="E49" s="235"/>
      <c r="F49" s="234"/>
      <c r="G49" s="235"/>
      <c r="H49" s="234"/>
      <c r="I49" s="235"/>
      <c r="J49" s="234"/>
      <c r="K49" s="235"/>
      <c r="L49" s="234"/>
      <c r="M49" s="235"/>
      <c r="N49" s="236"/>
      <c r="O49" s="237"/>
      <c r="P49" s="236"/>
      <c r="Q49" s="237"/>
      <c r="R49" s="235"/>
      <c r="S49" s="235"/>
      <c r="T49" s="234"/>
      <c r="U49" s="235"/>
      <c r="V49" s="234"/>
      <c r="W49" s="235"/>
      <c r="X49" s="234"/>
      <c r="Y49" s="235"/>
      <c r="Z49" s="234"/>
      <c r="AA49" s="235"/>
      <c r="AB49" s="234"/>
      <c r="AC49" s="235"/>
      <c r="AD49" s="234"/>
      <c r="AE49" s="235"/>
      <c r="AF49" s="234"/>
      <c r="AG49" s="235"/>
      <c r="AH49" s="234">
        <v>8.963460104399703</v>
      </c>
      <c r="AI49" s="238">
        <v>91.0365398956003</v>
      </c>
    </row>
    <row r="50" spans="1:35" ht="5.25" customHeight="1" thickBot="1" thickTop="1">
      <c r="A50" s="239"/>
      <c r="B50" s="120"/>
      <c r="C50" s="121"/>
      <c r="D50" s="120"/>
      <c r="E50" s="121"/>
      <c r="F50" s="120"/>
      <c r="G50" s="121"/>
      <c r="H50" s="120"/>
      <c r="I50" s="121"/>
      <c r="J50" s="120"/>
      <c r="K50" s="121"/>
      <c r="L50" s="120"/>
      <c r="M50" s="121"/>
      <c r="N50" s="122"/>
      <c r="O50" s="123"/>
      <c r="P50" s="122"/>
      <c r="Q50" s="123"/>
      <c r="R50" s="121"/>
      <c r="S50" s="121"/>
      <c r="T50" s="120"/>
      <c r="U50" s="121"/>
      <c r="V50" s="120"/>
      <c r="W50" s="121"/>
      <c r="X50" s="120"/>
      <c r="Y50" s="121"/>
      <c r="Z50" s="120"/>
      <c r="AA50" s="121"/>
      <c r="AB50" s="120"/>
      <c r="AC50" s="121"/>
      <c r="AD50" s="120"/>
      <c r="AE50" s="121"/>
      <c r="AF50" s="120"/>
      <c r="AG50" s="121"/>
      <c r="AH50" s="120"/>
      <c r="AI50" s="123"/>
    </row>
    <row r="51" spans="1:35" ht="15.75" thickTop="1">
      <c r="A51" s="240" t="s">
        <v>173</v>
      </c>
      <c r="B51" s="241"/>
      <c r="C51" s="242"/>
      <c r="D51" s="241"/>
      <c r="E51" s="242"/>
      <c r="F51" s="241"/>
      <c r="G51" s="242"/>
      <c r="H51" s="241"/>
      <c r="I51" s="242"/>
      <c r="J51" s="241"/>
      <c r="K51" s="242"/>
      <c r="L51" s="241"/>
      <c r="M51" s="242"/>
      <c r="N51" s="243">
        <v>100</v>
      </c>
      <c r="O51" s="244">
        <v>0</v>
      </c>
      <c r="P51" s="243"/>
      <c r="Q51" s="244"/>
      <c r="R51" s="242"/>
      <c r="S51" s="242"/>
      <c r="T51" s="241"/>
      <c r="U51" s="242"/>
      <c r="V51" s="241"/>
      <c r="W51" s="242"/>
      <c r="X51" s="241"/>
      <c r="Y51" s="242"/>
      <c r="Z51" s="241"/>
      <c r="AA51" s="242"/>
      <c r="AB51" s="241"/>
      <c r="AC51" s="242"/>
      <c r="AD51" s="241"/>
      <c r="AE51" s="242"/>
      <c r="AF51" s="241"/>
      <c r="AG51" s="242"/>
      <c r="AH51" s="241"/>
      <c r="AI51" s="245"/>
    </row>
    <row r="52" spans="1:35" ht="30">
      <c r="A52" s="246" t="s">
        <v>174</v>
      </c>
      <c r="B52" s="152"/>
      <c r="C52" s="153"/>
      <c r="D52" s="152"/>
      <c r="E52" s="153"/>
      <c r="F52" s="152"/>
      <c r="G52" s="153"/>
      <c r="H52" s="152"/>
      <c r="I52" s="153"/>
      <c r="J52" s="152"/>
      <c r="K52" s="153"/>
      <c r="L52" s="152"/>
      <c r="M52" s="153"/>
      <c r="N52" s="154"/>
      <c r="O52" s="155"/>
      <c r="P52" s="154">
        <v>10.072910627059782</v>
      </c>
      <c r="Q52" s="155">
        <v>89.92708937294022</v>
      </c>
      <c r="R52" s="153">
        <v>7.204171911958207</v>
      </c>
      <c r="S52" s="153">
        <v>92.79582808804179</v>
      </c>
      <c r="T52" s="152">
        <v>80.20704662430369</v>
      </c>
      <c r="U52" s="153">
        <v>19.792953375696314</v>
      </c>
      <c r="V52" s="152">
        <v>91.35070009273993</v>
      </c>
      <c r="W52" s="153">
        <v>8.649299907260072</v>
      </c>
      <c r="X52" s="152">
        <v>98.57253471818427</v>
      </c>
      <c r="Y52" s="153">
        <v>1.4274652818157278</v>
      </c>
      <c r="Z52" s="152">
        <v>98.97387018027749</v>
      </c>
      <c r="AA52" s="153">
        <v>1.026129819722513</v>
      </c>
      <c r="AB52" s="152">
        <v>99.94287544300823</v>
      </c>
      <c r="AC52" s="153">
        <v>0.05712455699176644</v>
      </c>
      <c r="AD52" s="152"/>
      <c r="AE52" s="153"/>
      <c r="AF52" s="152"/>
      <c r="AG52" s="153"/>
      <c r="AH52" s="152"/>
      <c r="AI52" s="247"/>
    </row>
    <row r="53" spans="1:35" ht="30">
      <c r="A53" s="246" t="s">
        <v>175</v>
      </c>
      <c r="B53" s="152"/>
      <c r="C53" s="153"/>
      <c r="D53" s="152"/>
      <c r="E53" s="153"/>
      <c r="F53" s="152"/>
      <c r="G53" s="153"/>
      <c r="H53" s="152"/>
      <c r="I53" s="153"/>
      <c r="J53" s="152"/>
      <c r="K53" s="153"/>
      <c r="L53" s="152"/>
      <c r="M53" s="153"/>
      <c r="N53" s="154"/>
      <c r="O53" s="155"/>
      <c r="P53" s="154"/>
      <c r="Q53" s="155"/>
      <c r="R53" s="153"/>
      <c r="S53" s="153"/>
      <c r="T53" s="152"/>
      <c r="U53" s="153"/>
      <c r="V53" s="152"/>
      <c r="W53" s="153"/>
      <c r="X53" s="152"/>
      <c r="Y53" s="153"/>
      <c r="Z53" s="152"/>
      <c r="AA53" s="153"/>
      <c r="AB53" s="152"/>
      <c r="AC53" s="153"/>
      <c r="AD53" s="152"/>
      <c r="AE53" s="153"/>
      <c r="AF53" s="152"/>
      <c r="AG53" s="153"/>
      <c r="AH53" s="152">
        <v>97.49637808452502</v>
      </c>
      <c r="AI53" s="247">
        <v>2.50362191547498</v>
      </c>
    </row>
    <row r="54" spans="1:35" ht="15">
      <c r="A54" s="246" t="s">
        <v>176</v>
      </c>
      <c r="B54" s="120"/>
      <c r="C54" s="121"/>
      <c r="D54" s="120"/>
      <c r="E54" s="121"/>
      <c r="F54" s="120"/>
      <c r="G54" s="121"/>
      <c r="H54" s="120"/>
      <c r="I54" s="121"/>
      <c r="J54" s="120"/>
      <c r="K54" s="121"/>
      <c r="L54" s="120"/>
      <c r="M54" s="121"/>
      <c r="N54" s="122"/>
      <c r="O54" s="123"/>
      <c r="P54" s="122"/>
      <c r="Q54" s="123"/>
      <c r="R54" s="121"/>
      <c r="S54" s="121"/>
      <c r="T54" s="120"/>
      <c r="U54" s="121"/>
      <c r="V54" s="120"/>
      <c r="W54" s="121"/>
      <c r="X54" s="120"/>
      <c r="Y54" s="121"/>
      <c r="Z54" s="120"/>
      <c r="AA54" s="121"/>
      <c r="AB54" s="120"/>
      <c r="AC54" s="121"/>
      <c r="AD54" s="152">
        <v>95.47363368990196</v>
      </c>
      <c r="AE54" s="153">
        <v>4.526366310098041</v>
      </c>
      <c r="AF54" s="152">
        <v>98.34170002884768</v>
      </c>
      <c r="AG54" s="153">
        <v>1.6582999711523172</v>
      </c>
      <c r="AH54" s="152"/>
      <c r="AI54" s="247"/>
    </row>
    <row r="55" spans="1:35" ht="15">
      <c r="A55" s="246" t="s">
        <v>177</v>
      </c>
      <c r="B55" s="120"/>
      <c r="C55" s="121"/>
      <c r="D55" s="120"/>
      <c r="E55" s="121"/>
      <c r="F55" s="120"/>
      <c r="G55" s="121"/>
      <c r="H55" s="120"/>
      <c r="I55" s="121"/>
      <c r="J55" s="120"/>
      <c r="K55" s="121"/>
      <c r="L55" s="120"/>
      <c r="M55" s="121"/>
      <c r="N55" s="122"/>
      <c r="O55" s="123"/>
      <c r="P55" s="122"/>
      <c r="Q55" s="123"/>
      <c r="R55" s="121"/>
      <c r="S55" s="121"/>
      <c r="T55" s="120"/>
      <c r="U55" s="121"/>
      <c r="V55" s="120"/>
      <c r="W55" s="121"/>
      <c r="X55" s="120"/>
      <c r="Y55" s="121"/>
      <c r="Z55" s="120"/>
      <c r="AA55" s="121"/>
      <c r="AB55" s="120"/>
      <c r="AC55" s="121"/>
      <c r="AD55" s="152">
        <v>98.49847693482188</v>
      </c>
      <c r="AE55" s="153">
        <v>1.5015230651781195</v>
      </c>
      <c r="AF55" s="152">
        <v>90.90976815927624</v>
      </c>
      <c r="AG55" s="153">
        <v>9.09023184072376</v>
      </c>
      <c r="AH55" s="152"/>
      <c r="AI55" s="247"/>
    </row>
    <row r="56" spans="1:35" ht="15.75" thickBot="1">
      <c r="A56" s="248" t="s">
        <v>178</v>
      </c>
      <c r="B56" s="249"/>
      <c r="C56" s="250"/>
      <c r="D56" s="249"/>
      <c r="E56" s="250"/>
      <c r="F56" s="249"/>
      <c r="G56" s="250"/>
      <c r="H56" s="249"/>
      <c r="I56" s="250"/>
      <c r="J56" s="249"/>
      <c r="K56" s="250"/>
      <c r="L56" s="249"/>
      <c r="M56" s="250"/>
      <c r="N56" s="251"/>
      <c r="O56" s="252"/>
      <c r="P56" s="251"/>
      <c r="Q56" s="252"/>
      <c r="R56" s="250"/>
      <c r="S56" s="250"/>
      <c r="T56" s="249"/>
      <c r="U56" s="250"/>
      <c r="V56" s="249">
        <v>97.27088513390996</v>
      </c>
      <c r="W56" s="250">
        <v>2.7291148660900433</v>
      </c>
      <c r="X56" s="249">
        <v>99.57265263988096</v>
      </c>
      <c r="Y56" s="250">
        <v>0.4273473601190432</v>
      </c>
      <c r="Z56" s="249">
        <v>98.78242743103137</v>
      </c>
      <c r="AA56" s="250">
        <v>1.2175725689686345</v>
      </c>
      <c r="AB56" s="249">
        <v>83.46911479304492</v>
      </c>
      <c r="AC56" s="250">
        <v>16.530885206955077</v>
      </c>
      <c r="AD56" s="249"/>
      <c r="AE56" s="250"/>
      <c r="AF56" s="249"/>
      <c r="AG56" s="250"/>
      <c r="AH56" s="249"/>
      <c r="AI56" s="253"/>
    </row>
    <row r="57" spans="1:35" ht="6" customHeight="1" thickBot="1" thickTop="1">
      <c r="A57" s="119"/>
      <c r="B57" s="120"/>
      <c r="C57" s="121"/>
      <c r="D57" s="120"/>
      <c r="E57" s="121"/>
      <c r="F57" s="120"/>
      <c r="G57" s="121"/>
      <c r="H57" s="120"/>
      <c r="I57" s="121"/>
      <c r="J57" s="120"/>
      <c r="K57" s="121"/>
      <c r="L57" s="120"/>
      <c r="M57" s="121"/>
      <c r="N57" s="122"/>
      <c r="O57" s="123"/>
      <c r="P57" s="122"/>
      <c r="Q57" s="123"/>
      <c r="R57" s="121"/>
      <c r="S57" s="121"/>
      <c r="T57" s="120"/>
      <c r="U57" s="121"/>
      <c r="V57" s="120"/>
      <c r="W57" s="121"/>
      <c r="X57" s="120"/>
      <c r="Y57" s="121"/>
      <c r="Z57" s="120"/>
      <c r="AA57" s="121"/>
      <c r="AB57" s="120"/>
      <c r="AC57" s="121"/>
      <c r="AD57" s="120"/>
      <c r="AE57" s="121"/>
      <c r="AF57" s="120"/>
      <c r="AG57" s="121"/>
      <c r="AH57" s="120"/>
      <c r="AI57" s="254"/>
    </row>
    <row r="58" spans="1:35" ht="15.75" thickTop="1">
      <c r="A58" s="255" t="s">
        <v>179</v>
      </c>
      <c r="B58" s="256"/>
      <c r="C58" s="257"/>
      <c r="D58" s="256"/>
      <c r="E58" s="257"/>
      <c r="F58" s="256"/>
      <c r="G58" s="257"/>
      <c r="H58" s="256"/>
      <c r="I58" s="257"/>
      <c r="J58" s="256"/>
      <c r="K58" s="257"/>
      <c r="L58" s="256">
        <v>46.10241513718812</v>
      </c>
      <c r="M58" s="257">
        <v>53.89758486281188</v>
      </c>
      <c r="N58" s="258">
        <v>100</v>
      </c>
      <c r="O58" s="259">
        <v>0</v>
      </c>
      <c r="P58" s="258"/>
      <c r="Q58" s="259"/>
      <c r="R58" s="257"/>
      <c r="S58" s="257"/>
      <c r="T58" s="256"/>
      <c r="U58" s="257"/>
      <c r="V58" s="256"/>
      <c r="W58" s="257"/>
      <c r="X58" s="256"/>
      <c r="Y58" s="257"/>
      <c r="Z58" s="256"/>
      <c r="AA58" s="257"/>
      <c r="AB58" s="256"/>
      <c r="AC58" s="257"/>
      <c r="AD58" s="256">
        <v>89.39838436866152</v>
      </c>
      <c r="AE58" s="257">
        <v>10.601615631338476</v>
      </c>
      <c r="AF58" s="256">
        <v>53.01224928581741</v>
      </c>
      <c r="AG58" s="257">
        <v>46.98775071418259</v>
      </c>
      <c r="AH58" s="256"/>
      <c r="AI58" s="260"/>
    </row>
    <row r="59" spans="1:35" ht="15">
      <c r="A59" s="261" t="s">
        <v>180</v>
      </c>
      <c r="B59" s="152"/>
      <c r="C59" s="153"/>
      <c r="D59" s="152"/>
      <c r="E59" s="153"/>
      <c r="F59" s="152">
        <v>99.91367756393757</v>
      </c>
      <c r="G59" s="153">
        <v>0.0863224360624315</v>
      </c>
      <c r="H59" s="152">
        <v>98.2117421914087</v>
      </c>
      <c r="I59" s="153">
        <v>1.7882578085912968</v>
      </c>
      <c r="J59" s="152">
        <v>90.16674020793857</v>
      </c>
      <c r="K59" s="153">
        <v>9.833259792061426</v>
      </c>
      <c r="L59" s="152"/>
      <c r="M59" s="153"/>
      <c r="N59" s="154"/>
      <c r="O59" s="155"/>
      <c r="P59" s="154"/>
      <c r="Q59" s="155"/>
      <c r="R59" s="153"/>
      <c r="S59" s="153"/>
      <c r="T59" s="152"/>
      <c r="U59" s="153"/>
      <c r="V59" s="152"/>
      <c r="W59" s="153"/>
      <c r="X59" s="152"/>
      <c r="Y59" s="153"/>
      <c r="Z59" s="152"/>
      <c r="AA59" s="153"/>
      <c r="AB59" s="152"/>
      <c r="AC59" s="153"/>
      <c r="AD59" s="152"/>
      <c r="AE59" s="153"/>
      <c r="AF59" s="152"/>
      <c r="AG59" s="153"/>
      <c r="AH59" s="152"/>
      <c r="AI59" s="262"/>
    </row>
    <row r="60" spans="1:35" ht="30.75" thickBot="1">
      <c r="A60" s="263" t="s">
        <v>181</v>
      </c>
      <c r="B60" s="264"/>
      <c r="C60" s="265"/>
      <c r="D60" s="264"/>
      <c r="E60" s="265"/>
      <c r="F60" s="264"/>
      <c r="G60" s="265"/>
      <c r="H60" s="264"/>
      <c r="I60" s="265"/>
      <c r="J60" s="264"/>
      <c r="K60" s="265"/>
      <c r="L60" s="264"/>
      <c r="M60" s="265"/>
      <c r="N60" s="266"/>
      <c r="O60" s="267"/>
      <c r="P60" s="266">
        <v>100</v>
      </c>
      <c r="Q60" s="267">
        <v>0</v>
      </c>
      <c r="R60" s="265">
        <v>100</v>
      </c>
      <c r="S60" s="265">
        <v>0</v>
      </c>
      <c r="T60" s="264">
        <v>100</v>
      </c>
      <c r="U60" s="265">
        <v>0</v>
      </c>
      <c r="V60" s="264">
        <v>100</v>
      </c>
      <c r="W60" s="265">
        <v>0</v>
      </c>
      <c r="X60" s="264">
        <v>100</v>
      </c>
      <c r="Y60" s="265">
        <v>0</v>
      </c>
      <c r="Z60" s="264">
        <v>100</v>
      </c>
      <c r="AA60" s="265">
        <v>0</v>
      </c>
      <c r="AB60" s="264">
        <v>98.83466196068886</v>
      </c>
      <c r="AC60" s="265">
        <v>1.1653380393111377</v>
      </c>
      <c r="AD60" s="264"/>
      <c r="AE60" s="265"/>
      <c r="AF60" s="264"/>
      <c r="AG60" s="265"/>
      <c r="AH60" s="264"/>
      <c r="AI60" s="268"/>
    </row>
    <row r="61" spans="1:35" ht="6" customHeight="1" thickBot="1" thickTop="1">
      <c r="A61" s="119"/>
      <c r="B61" s="120"/>
      <c r="C61" s="121"/>
      <c r="D61" s="120"/>
      <c r="E61" s="121"/>
      <c r="F61" s="120"/>
      <c r="G61" s="121"/>
      <c r="H61" s="120"/>
      <c r="I61" s="121"/>
      <c r="J61" s="120"/>
      <c r="K61" s="121"/>
      <c r="L61" s="120"/>
      <c r="M61" s="121"/>
      <c r="N61" s="122"/>
      <c r="O61" s="123"/>
      <c r="P61" s="122"/>
      <c r="Q61" s="123"/>
      <c r="R61" s="121"/>
      <c r="S61" s="121"/>
      <c r="T61" s="120"/>
      <c r="U61" s="121"/>
      <c r="V61" s="120"/>
      <c r="W61" s="121"/>
      <c r="X61" s="120"/>
      <c r="Y61" s="121"/>
      <c r="Z61" s="120"/>
      <c r="AA61" s="121"/>
      <c r="AB61" s="120"/>
      <c r="AC61" s="121"/>
      <c r="AD61" s="120"/>
      <c r="AE61" s="121"/>
      <c r="AF61" s="120"/>
      <c r="AG61" s="121"/>
      <c r="AH61" s="120"/>
      <c r="AI61" s="123"/>
    </row>
    <row r="62" spans="1:35" ht="15.75" thickTop="1">
      <c r="A62" s="269" t="s">
        <v>182</v>
      </c>
      <c r="B62" s="270"/>
      <c r="C62" s="271"/>
      <c r="D62" s="270"/>
      <c r="E62" s="271"/>
      <c r="F62" s="270"/>
      <c r="G62" s="271"/>
      <c r="H62" s="270"/>
      <c r="I62" s="271"/>
      <c r="J62" s="270"/>
      <c r="K62" s="271"/>
      <c r="L62" s="270"/>
      <c r="M62" s="271"/>
      <c r="N62" s="272"/>
      <c r="O62" s="273"/>
      <c r="P62" s="272"/>
      <c r="Q62" s="273"/>
      <c r="R62" s="271">
        <v>89.92389724084352</v>
      </c>
      <c r="S62" s="271">
        <v>10.076102759156484</v>
      </c>
      <c r="T62" s="270">
        <v>58.07192904250886</v>
      </c>
      <c r="U62" s="271">
        <v>41.92807095749114</v>
      </c>
      <c r="V62" s="270">
        <v>47.99516675858716</v>
      </c>
      <c r="W62" s="271">
        <v>52.00483324141284</v>
      </c>
      <c r="X62" s="270">
        <v>75.37157280917508</v>
      </c>
      <c r="Y62" s="271">
        <v>24.628427190824922</v>
      </c>
      <c r="Z62" s="270">
        <v>43.66659401188826</v>
      </c>
      <c r="AA62" s="271">
        <v>56.33340598811174</v>
      </c>
      <c r="AB62" s="270"/>
      <c r="AC62" s="271"/>
      <c r="AD62" s="270"/>
      <c r="AE62" s="271"/>
      <c r="AF62" s="270"/>
      <c r="AG62" s="271"/>
      <c r="AH62" s="270"/>
      <c r="AI62" s="274"/>
    </row>
    <row r="63" spans="1:35" ht="15">
      <c r="A63" s="275" t="s">
        <v>183</v>
      </c>
      <c r="B63" s="152"/>
      <c r="C63" s="153"/>
      <c r="D63" s="152"/>
      <c r="E63" s="153"/>
      <c r="F63" s="152"/>
      <c r="G63" s="153"/>
      <c r="H63" s="152"/>
      <c r="I63" s="153"/>
      <c r="J63" s="152"/>
      <c r="K63" s="153"/>
      <c r="L63" s="152"/>
      <c r="M63" s="153"/>
      <c r="N63" s="154"/>
      <c r="O63" s="155"/>
      <c r="P63" s="154"/>
      <c r="Q63" s="155"/>
      <c r="R63" s="153"/>
      <c r="S63" s="153"/>
      <c r="T63" s="152"/>
      <c r="U63" s="153"/>
      <c r="V63" s="152"/>
      <c r="W63" s="153"/>
      <c r="X63" s="152">
        <v>85.84456466262135</v>
      </c>
      <c r="Y63" s="153">
        <v>14.155435337378648</v>
      </c>
      <c r="Z63" s="152"/>
      <c r="AA63" s="153"/>
      <c r="AB63" s="152"/>
      <c r="AC63" s="153"/>
      <c r="AD63" s="152"/>
      <c r="AE63" s="153"/>
      <c r="AF63" s="152"/>
      <c r="AG63" s="153"/>
      <c r="AH63" s="152"/>
      <c r="AI63" s="276"/>
    </row>
    <row r="64" spans="1:35" ht="15">
      <c r="A64" s="275" t="s">
        <v>184</v>
      </c>
      <c r="B64" s="152"/>
      <c r="C64" s="153"/>
      <c r="D64" s="152"/>
      <c r="E64" s="153"/>
      <c r="F64" s="152"/>
      <c r="G64" s="153"/>
      <c r="H64" s="152"/>
      <c r="I64" s="153"/>
      <c r="J64" s="152"/>
      <c r="K64" s="153"/>
      <c r="L64" s="152"/>
      <c r="M64" s="153"/>
      <c r="N64" s="154"/>
      <c r="O64" s="155"/>
      <c r="P64" s="154"/>
      <c r="Q64" s="155"/>
      <c r="R64" s="153"/>
      <c r="S64" s="153"/>
      <c r="T64" s="152"/>
      <c r="U64" s="153"/>
      <c r="V64" s="152"/>
      <c r="W64" s="153"/>
      <c r="X64" s="152"/>
      <c r="Y64" s="153"/>
      <c r="Z64" s="152">
        <v>88.08676018875849</v>
      </c>
      <c r="AA64" s="153">
        <v>11.91323981124151</v>
      </c>
      <c r="AB64" s="152">
        <v>57.70511411759014</v>
      </c>
      <c r="AC64" s="153">
        <v>42.29488588240986</v>
      </c>
      <c r="AD64" s="152"/>
      <c r="AE64" s="153"/>
      <c r="AF64" s="152"/>
      <c r="AG64" s="153"/>
      <c r="AH64" s="152"/>
      <c r="AI64" s="276"/>
    </row>
    <row r="65" spans="1:35" ht="15">
      <c r="A65" s="275" t="s">
        <v>185</v>
      </c>
      <c r="B65" s="152"/>
      <c r="C65" s="153"/>
      <c r="D65" s="152"/>
      <c r="E65" s="153"/>
      <c r="F65" s="152"/>
      <c r="G65" s="153"/>
      <c r="H65" s="152"/>
      <c r="I65" s="153"/>
      <c r="J65" s="152"/>
      <c r="K65" s="153"/>
      <c r="L65" s="152"/>
      <c r="M65" s="153"/>
      <c r="N65" s="154"/>
      <c r="O65" s="155"/>
      <c r="P65" s="154">
        <v>58.22001291615676</v>
      </c>
      <c r="Q65" s="155">
        <v>41.77998708384324</v>
      </c>
      <c r="R65" s="153">
        <v>25.60056369053894</v>
      </c>
      <c r="S65" s="153">
        <v>74.39943630946107</v>
      </c>
      <c r="T65" s="152">
        <v>31.18447173243216</v>
      </c>
      <c r="U65" s="153">
        <v>68.81552826756784</v>
      </c>
      <c r="V65" s="152">
        <v>38.97246088533721</v>
      </c>
      <c r="W65" s="153">
        <v>61.02753911466279</v>
      </c>
      <c r="X65" s="152"/>
      <c r="Y65" s="153"/>
      <c r="Z65" s="152"/>
      <c r="AA65" s="153"/>
      <c r="AB65" s="152"/>
      <c r="AC65" s="153"/>
      <c r="AD65" s="152"/>
      <c r="AE65" s="153"/>
      <c r="AF65" s="152"/>
      <c r="AG65" s="153"/>
      <c r="AH65" s="152"/>
      <c r="AI65" s="276"/>
    </row>
    <row r="66" spans="1:35" ht="15">
      <c r="A66" s="275" t="s">
        <v>186</v>
      </c>
      <c r="B66" s="152">
        <v>35.08984258639989</v>
      </c>
      <c r="C66" s="153">
        <v>64.9101574136001</v>
      </c>
      <c r="D66" s="152">
        <v>48.5368584481645</v>
      </c>
      <c r="E66" s="153">
        <v>51.4631415518355</v>
      </c>
      <c r="F66" s="152">
        <v>33.87217171405787</v>
      </c>
      <c r="G66" s="153">
        <v>66.12782828594213</v>
      </c>
      <c r="H66" s="152">
        <v>31.845421511764393</v>
      </c>
      <c r="I66" s="153">
        <v>68.15457848823561</v>
      </c>
      <c r="J66" s="152">
        <v>27.093846197775257</v>
      </c>
      <c r="K66" s="153">
        <v>72.90615380222474</v>
      </c>
      <c r="L66" s="152">
        <v>21.70545675346301</v>
      </c>
      <c r="M66" s="153">
        <v>78.29454324653699</v>
      </c>
      <c r="N66" s="154">
        <v>99.91663433081884</v>
      </c>
      <c r="O66" s="155">
        <v>0.08336566918116262</v>
      </c>
      <c r="P66" s="154">
        <v>9.22330311091601</v>
      </c>
      <c r="Q66" s="155">
        <v>90.776696889084</v>
      </c>
      <c r="R66" s="153">
        <v>11.705321564941398</v>
      </c>
      <c r="S66" s="153">
        <v>88.2946784350586</v>
      </c>
      <c r="T66" s="152">
        <v>12.268843965970875</v>
      </c>
      <c r="U66" s="153">
        <v>87.73115603402913</v>
      </c>
      <c r="V66" s="152">
        <v>10.022357734977204</v>
      </c>
      <c r="W66" s="153">
        <v>89.9776422650228</v>
      </c>
      <c r="X66" s="152">
        <v>14.172061600793592</v>
      </c>
      <c r="Y66" s="153">
        <v>85.8279383992064</v>
      </c>
      <c r="Z66" s="152">
        <v>5.238731517903883</v>
      </c>
      <c r="AA66" s="153">
        <v>94.76126848209611</v>
      </c>
      <c r="AB66" s="152">
        <v>20.874129247136487</v>
      </c>
      <c r="AC66" s="153">
        <v>79.1258707528635</v>
      </c>
      <c r="AD66" s="152"/>
      <c r="AE66" s="153"/>
      <c r="AF66" s="152"/>
      <c r="AG66" s="153"/>
      <c r="AH66" s="152"/>
      <c r="AI66" s="276"/>
    </row>
    <row r="67" spans="1:35" ht="15.75" thickBot="1">
      <c r="A67" s="277" t="s">
        <v>187</v>
      </c>
      <c r="B67" s="278"/>
      <c r="C67" s="279"/>
      <c r="D67" s="278"/>
      <c r="E67" s="279"/>
      <c r="F67" s="278"/>
      <c r="G67" s="279"/>
      <c r="H67" s="278"/>
      <c r="I67" s="279"/>
      <c r="J67" s="278"/>
      <c r="K67" s="279"/>
      <c r="L67" s="278"/>
      <c r="M67" s="279"/>
      <c r="N67" s="280"/>
      <c r="O67" s="281"/>
      <c r="P67" s="280"/>
      <c r="Q67" s="281"/>
      <c r="R67" s="279"/>
      <c r="S67" s="279"/>
      <c r="T67" s="278"/>
      <c r="U67" s="279"/>
      <c r="V67" s="278"/>
      <c r="W67" s="279"/>
      <c r="X67" s="278"/>
      <c r="Y67" s="279"/>
      <c r="Z67" s="278"/>
      <c r="AA67" s="279"/>
      <c r="AB67" s="278"/>
      <c r="AC67" s="279"/>
      <c r="AD67" s="278">
        <v>30.789833795462464</v>
      </c>
      <c r="AE67" s="279">
        <v>69.21016620453753</v>
      </c>
      <c r="AF67" s="278">
        <v>46.25018805813477</v>
      </c>
      <c r="AG67" s="279">
        <v>53.74981194186523</v>
      </c>
      <c r="AH67" s="278">
        <v>36.657669865943944</v>
      </c>
      <c r="AI67" s="282">
        <v>63.342330134056056</v>
      </c>
    </row>
    <row r="68" spans="1:35" ht="6" customHeight="1" thickBot="1" thickTop="1">
      <c r="A68" s="119"/>
      <c r="B68" s="120"/>
      <c r="C68" s="121"/>
      <c r="D68" s="120"/>
      <c r="E68" s="121"/>
      <c r="F68" s="120"/>
      <c r="G68" s="121"/>
      <c r="H68" s="120"/>
      <c r="I68" s="121"/>
      <c r="J68" s="120"/>
      <c r="K68" s="121"/>
      <c r="L68" s="120"/>
      <c r="M68" s="121"/>
      <c r="N68" s="122"/>
      <c r="O68" s="123"/>
      <c r="P68" s="122"/>
      <c r="Q68" s="123"/>
      <c r="R68" s="121"/>
      <c r="S68" s="121"/>
      <c r="T68" s="120"/>
      <c r="U68" s="121"/>
      <c r="V68" s="120"/>
      <c r="W68" s="121"/>
      <c r="X68" s="120"/>
      <c r="Y68" s="121"/>
      <c r="Z68" s="120"/>
      <c r="AA68" s="121"/>
      <c r="AB68" s="120"/>
      <c r="AC68" s="121"/>
      <c r="AD68" s="120"/>
      <c r="AE68" s="121"/>
      <c r="AF68" s="120"/>
      <c r="AG68" s="121"/>
      <c r="AH68" s="120"/>
      <c r="AI68" s="283"/>
    </row>
    <row r="69" spans="1:35" ht="15.75" thickTop="1">
      <c r="A69" s="284" t="s">
        <v>188</v>
      </c>
      <c r="B69" s="285"/>
      <c r="C69" s="286"/>
      <c r="D69" s="285"/>
      <c r="E69" s="286"/>
      <c r="F69" s="285"/>
      <c r="G69" s="286"/>
      <c r="H69" s="285"/>
      <c r="I69" s="286"/>
      <c r="J69" s="285"/>
      <c r="K69" s="286"/>
      <c r="L69" s="285"/>
      <c r="M69" s="286"/>
      <c r="N69" s="287"/>
      <c r="O69" s="288"/>
      <c r="P69" s="287">
        <v>0.11533322090136995</v>
      </c>
      <c r="Q69" s="288">
        <v>99.88466677909862</v>
      </c>
      <c r="R69" s="286"/>
      <c r="S69" s="286"/>
      <c r="T69" s="285"/>
      <c r="U69" s="286"/>
      <c r="V69" s="285"/>
      <c r="W69" s="286"/>
      <c r="X69" s="285"/>
      <c r="Y69" s="286"/>
      <c r="Z69" s="285"/>
      <c r="AA69" s="286"/>
      <c r="AB69" s="285"/>
      <c r="AC69" s="286"/>
      <c r="AD69" s="285"/>
      <c r="AE69" s="286"/>
      <c r="AF69" s="285"/>
      <c r="AG69" s="286"/>
      <c r="AH69" s="285"/>
      <c r="AI69" s="289"/>
    </row>
    <row r="70" spans="1:35" ht="15">
      <c r="A70" s="290" t="s">
        <v>189</v>
      </c>
      <c r="B70" s="120"/>
      <c r="C70" s="121"/>
      <c r="D70" s="120"/>
      <c r="E70" s="121"/>
      <c r="F70" s="120"/>
      <c r="G70" s="121"/>
      <c r="H70" s="120"/>
      <c r="I70" s="121"/>
      <c r="J70" s="120"/>
      <c r="K70" s="121"/>
      <c r="L70" s="120"/>
      <c r="M70" s="121"/>
      <c r="N70" s="122"/>
      <c r="O70" s="123"/>
      <c r="P70" s="154">
        <v>88.27924318118524</v>
      </c>
      <c r="Q70" s="155">
        <v>11.720756818814763</v>
      </c>
      <c r="R70" s="121"/>
      <c r="S70" s="121"/>
      <c r="T70" s="120"/>
      <c r="U70" s="121"/>
      <c r="V70" s="120"/>
      <c r="W70" s="121"/>
      <c r="X70" s="120"/>
      <c r="Y70" s="121"/>
      <c r="Z70" s="120"/>
      <c r="AA70" s="121"/>
      <c r="AB70" s="120"/>
      <c r="AC70" s="121"/>
      <c r="AD70" s="120"/>
      <c r="AE70" s="121"/>
      <c r="AF70" s="120"/>
      <c r="AG70" s="121"/>
      <c r="AH70" s="120"/>
      <c r="AI70" s="291"/>
    </row>
    <row r="71" spans="1:35" ht="15">
      <c r="A71" s="290" t="s">
        <v>190</v>
      </c>
      <c r="B71" s="120"/>
      <c r="C71" s="121"/>
      <c r="D71" s="120"/>
      <c r="E71" s="121"/>
      <c r="F71" s="120"/>
      <c r="G71" s="121"/>
      <c r="H71" s="120"/>
      <c r="I71" s="121"/>
      <c r="J71" s="120"/>
      <c r="K71" s="121"/>
      <c r="L71" s="120"/>
      <c r="M71" s="121"/>
      <c r="N71" s="122"/>
      <c r="O71" s="123"/>
      <c r="P71" s="154">
        <v>100</v>
      </c>
      <c r="Q71" s="155">
        <v>0</v>
      </c>
      <c r="R71" s="121"/>
      <c r="S71" s="121"/>
      <c r="T71" s="120"/>
      <c r="U71" s="121"/>
      <c r="V71" s="120"/>
      <c r="W71" s="121"/>
      <c r="X71" s="120"/>
      <c r="Y71" s="121"/>
      <c r="Z71" s="120"/>
      <c r="AA71" s="121"/>
      <c r="AB71" s="120"/>
      <c r="AC71" s="121"/>
      <c r="AD71" s="120"/>
      <c r="AE71" s="121"/>
      <c r="AF71" s="120"/>
      <c r="AG71" s="121"/>
      <c r="AH71" s="120"/>
      <c r="AI71" s="291"/>
    </row>
    <row r="72" spans="1:35" ht="15.75" thickBot="1">
      <c r="A72" s="292" t="s">
        <v>191</v>
      </c>
      <c r="B72" s="293"/>
      <c r="C72" s="294"/>
      <c r="D72" s="293"/>
      <c r="E72" s="294"/>
      <c r="F72" s="293"/>
      <c r="G72" s="294"/>
      <c r="H72" s="293"/>
      <c r="I72" s="294"/>
      <c r="J72" s="293"/>
      <c r="K72" s="294"/>
      <c r="L72" s="293"/>
      <c r="M72" s="294"/>
      <c r="N72" s="295"/>
      <c r="O72" s="296"/>
      <c r="P72" s="297">
        <v>100</v>
      </c>
      <c r="Q72" s="298">
        <v>0</v>
      </c>
      <c r="R72" s="294"/>
      <c r="S72" s="294"/>
      <c r="T72" s="293"/>
      <c r="U72" s="294"/>
      <c r="V72" s="293"/>
      <c r="W72" s="294"/>
      <c r="X72" s="293"/>
      <c r="Y72" s="294"/>
      <c r="Z72" s="293"/>
      <c r="AA72" s="294"/>
      <c r="AB72" s="293"/>
      <c r="AC72" s="294"/>
      <c r="AD72" s="293"/>
      <c r="AE72" s="294"/>
      <c r="AF72" s="293"/>
      <c r="AG72" s="294"/>
      <c r="AH72" s="293"/>
      <c r="AI72" s="299"/>
    </row>
    <row r="73" spans="1:35" ht="6.75" customHeight="1" thickBot="1" thickTop="1">
      <c r="A73" s="232"/>
      <c r="B73" s="120"/>
      <c r="C73" s="121"/>
      <c r="D73" s="120"/>
      <c r="E73" s="121"/>
      <c r="F73" s="120"/>
      <c r="G73" s="121"/>
      <c r="H73" s="120"/>
      <c r="I73" s="121"/>
      <c r="J73" s="120"/>
      <c r="K73" s="121"/>
      <c r="L73" s="120"/>
      <c r="M73" s="121"/>
      <c r="N73" s="122"/>
      <c r="O73" s="123"/>
      <c r="P73" s="122"/>
      <c r="Q73" s="123"/>
      <c r="R73" s="121"/>
      <c r="S73" s="121"/>
      <c r="T73" s="120"/>
      <c r="U73" s="121"/>
      <c r="V73" s="120"/>
      <c r="W73" s="121"/>
      <c r="X73" s="120"/>
      <c r="Y73" s="121"/>
      <c r="Z73" s="120"/>
      <c r="AA73" s="121"/>
      <c r="AB73" s="120"/>
      <c r="AC73" s="121"/>
      <c r="AD73" s="120"/>
      <c r="AE73" s="121"/>
      <c r="AF73" s="120"/>
      <c r="AG73" s="121"/>
      <c r="AH73" s="120"/>
      <c r="AI73" s="300"/>
    </row>
    <row r="74" spans="1:35" ht="16.5" thickBot="1" thickTop="1">
      <c r="A74" s="301" t="s">
        <v>192</v>
      </c>
      <c r="B74" s="302"/>
      <c r="C74" s="303"/>
      <c r="D74" s="302"/>
      <c r="E74" s="303"/>
      <c r="F74" s="302"/>
      <c r="G74" s="303"/>
      <c r="H74" s="302"/>
      <c r="I74" s="303"/>
      <c r="J74" s="302"/>
      <c r="K74" s="303"/>
      <c r="L74" s="302"/>
      <c r="M74" s="303"/>
      <c r="N74" s="304"/>
      <c r="O74" s="305"/>
      <c r="P74" s="304"/>
      <c r="Q74" s="305"/>
      <c r="R74" s="303"/>
      <c r="S74" s="303"/>
      <c r="T74" s="302"/>
      <c r="U74" s="303"/>
      <c r="V74" s="302"/>
      <c r="W74" s="303"/>
      <c r="X74" s="302"/>
      <c r="Y74" s="303"/>
      <c r="Z74" s="302">
        <v>76.35644692590603</v>
      </c>
      <c r="AA74" s="303">
        <v>23.643553074093973</v>
      </c>
      <c r="AB74" s="302">
        <v>66.5394062781526</v>
      </c>
      <c r="AC74" s="303">
        <v>33.4605937218474</v>
      </c>
      <c r="AD74" s="302"/>
      <c r="AE74" s="303"/>
      <c r="AF74" s="302"/>
      <c r="AG74" s="303"/>
      <c r="AH74" s="302"/>
      <c r="AI74" s="306"/>
    </row>
    <row r="75" spans="1:35" ht="6.75" customHeight="1" thickTop="1">
      <c r="A75" s="307"/>
      <c r="B75" s="308"/>
      <c r="C75" s="309"/>
      <c r="D75" s="308"/>
      <c r="E75" s="309"/>
      <c r="F75" s="308"/>
      <c r="G75" s="309"/>
      <c r="H75" s="308"/>
      <c r="I75" s="309"/>
      <c r="J75" s="308"/>
      <c r="K75" s="309"/>
      <c r="L75" s="308"/>
      <c r="M75" s="309"/>
      <c r="N75" s="310"/>
      <c r="O75" s="311"/>
      <c r="P75" s="310"/>
      <c r="Q75" s="311"/>
      <c r="R75" s="309"/>
      <c r="S75" s="309"/>
      <c r="T75" s="308"/>
      <c r="U75" s="309"/>
      <c r="V75" s="308"/>
      <c r="W75" s="309"/>
      <c r="X75" s="308"/>
      <c r="Y75" s="309"/>
      <c r="Z75" s="308"/>
      <c r="AA75" s="309"/>
      <c r="AB75" s="308"/>
      <c r="AC75" s="309"/>
      <c r="AD75" s="308"/>
      <c r="AE75" s="309"/>
      <c r="AF75" s="308"/>
      <c r="AG75" s="309"/>
      <c r="AH75" s="308"/>
      <c r="AI75" s="311"/>
    </row>
    <row r="76" spans="1:35" ht="15">
      <c r="A76" s="312" t="s">
        <v>193</v>
      </c>
      <c r="B76" s="313">
        <v>88.11430485106881</v>
      </c>
      <c r="C76" s="314">
        <v>11.885695148931191</v>
      </c>
      <c r="D76" s="313">
        <v>92.7129488246444</v>
      </c>
      <c r="E76" s="314">
        <v>7.2870511753556</v>
      </c>
      <c r="F76" s="313">
        <v>93.42457402924038</v>
      </c>
      <c r="G76" s="314">
        <v>6.575425970759625</v>
      </c>
      <c r="H76" s="313">
        <v>90.91687768282173</v>
      </c>
      <c r="I76" s="314">
        <v>9.083122317178265</v>
      </c>
      <c r="J76" s="313">
        <v>78.61514202865763</v>
      </c>
      <c r="K76" s="314">
        <v>21.38485797134237</v>
      </c>
      <c r="L76" s="313">
        <v>64.83984563634479</v>
      </c>
      <c r="M76" s="314">
        <v>35.16015436365521</v>
      </c>
      <c r="N76" s="315">
        <v>94.74500696166862</v>
      </c>
      <c r="O76" s="316">
        <v>5.254993038331378</v>
      </c>
      <c r="P76" s="315">
        <v>30.079143709543615</v>
      </c>
      <c r="Q76" s="316">
        <v>69.92085629045638</v>
      </c>
      <c r="R76" s="314">
        <v>52.77071780551956</v>
      </c>
      <c r="S76" s="314">
        <v>47.22928219448044</v>
      </c>
      <c r="T76" s="313">
        <v>58.64386515261878</v>
      </c>
      <c r="U76" s="314">
        <v>41.35613484738122</v>
      </c>
      <c r="V76" s="313">
        <v>60.55546600513458</v>
      </c>
      <c r="W76" s="314">
        <v>39.44453399486542</v>
      </c>
      <c r="X76" s="313">
        <v>81.04822166104239</v>
      </c>
      <c r="Y76" s="314">
        <v>18.95177833895761</v>
      </c>
      <c r="Z76" s="313">
        <v>83.3216004684375</v>
      </c>
      <c r="AA76" s="314">
        <v>16.678399531562505</v>
      </c>
      <c r="AB76" s="313">
        <v>88.7762402631168</v>
      </c>
      <c r="AC76" s="314">
        <v>11.223759736883196</v>
      </c>
      <c r="AD76" s="313">
        <v>89.01414880052724</v>
      </c>
      <c r="AE76" s="314">
        <v>10.985851199472762</v>
      </c>
      <c r="AF76" s="313">
        <v>90.61041304836709</v>
      </c>
      <c r="AG76" s="314">
        <v>9.389586951632907</v>
      </c>
      <c r="AH76" s="313">
        <v>89.74291152884697</v>
      </c>
      <c r="AI76" s="317">
        <v>10.257088471153025</v>
      </c>
    </row>
    <row r="78" spans="1:21" ht="33.75" customHeight="1">
      <c r="A78" s="417" t="s">
        <v>283</v>
      </c>
      <c r="B78" s="417"/>
      <c r="C78" s="417"/>
      <c r="D78" s="417"/>
      <c r="E78" s="417"/>
      <c r="F78" s="417"/>
      <c r="G78" s="417"/>
      <c r="H78" s="417"/>
      <c r="I78" s="417"/>
      <c r="J78" s="417"/>
      <c r="K78" s="417"/>
      <c r="L78" s="417"/>
      <c r="M78" s="417"/>
      <c r="N78" s="417"/>
      <c r="O78" s="417"/>
      <c r="P78" s="417"/>
      <c r="Q78" s="417"/>
      <c r="R78" s="417"/>
      <c r="S78" s="417"/>
      <c r="T78" s="417"/>
      <c r="U78" s="417"/>
    </row>
    <row r="80" spans="1:9" ht="15">
      <c r="A80" s="375" t="s">
        <v>282</v>
      </c>
      <c r="B80" s="20"/>
      <c r="C80" s="20"/>
      <c r="D80" s="20"/>
      <c r="E80" s="20"/>
      <c r="F80" s="20"/>
      <c r="G80" s="20"/>
      <c r="H80" s="20"/>
      <c r="I80" s="20"/>
    </row>
    <row r="81" spans="1:9" ht="15">
      <c r="A81" s="417" t="s">
        <v>229</v>
      </c>
      <c r="B81" s="458"/>
      <c r="C81" s="458"/>
      <c r="D81" s="458"/>
      <c r="E81" s="458"/>
      <c r="F81" s="458"/>
      <c r="G81" s="458"/>
      <c r="H81" s="458"/>
      <c r="I81" s="458"/>
    </row>
    <row r="82" spans="1:9" ht="15">
      <c r="A82" s="458" t="s">
        <v>228</v>
      </c>
      <c r="B82" s="458"/>
      <c r="C82" s="458"/>
      <c r="D82" s="458"/>
      <c r="E82" s="458"/>
      <c r="F82" s="458"/>
      <c r="G82" s="458"/>
      <c r="H82" s="458"/>
      <c r="I82" s="458"/>
    </row>
  </sheetData>
  <sheetProtection/>
  <mergeCells count="21">
    <mergeCell ref="A1:R1"/>
    <mergeCell ref="B3:C3"/>
    <mergeCell ref="D3:E3"/>
    <mergeCell ref="F3:G3"/>
    <mergeCell ref="H3:I3"/>
    <mergeCell ref="J3:K3"/>
    <mergeCell ref="A78:U78"/>
    <mergeCell ref="AF3:AG3"/>
    <mergeCell ref="N3:O3"/>
    <mergeCell ref="AB3:AC3"/>
    <mergeCell ref="A81:I81"/>
    <mergeCell ref="A82:I82"/>
    <mergeCell ref="AH3:AI3"/>
    <mergeCell ref="T3:U3"/>
    <mergeCell ref="V3:W3"/>
    <mergeCell ref="X3:Y3"/>
    <mergeCell ref="Z3:AA3"/>
    <mergeCell ref="L3:M3"/>
    <mergeCell ref="AD3:AE3"/>
    <mergeCell ref="P3:Q3"/>
    <mergeCell ref="R3:S3"/>
  </mergeCells>
  <printOptions/>
  <pageMargins left="0.7086614173228347" right="0.7086614173228347" top="0.7480314960629921" bottom="0.7480314960629921" header="0.31496062992125984" footer="0.31496062992125984"/>
  <pageSetup fitToHeight="1" fitToWidth="1" orientation="landscape" paperSize="9" scale="36"/>
</worksheet>
</file>

<file path=xl/worksheets/sheet3.xml><?xml version="1.0" encoding="utf-8"?>
<worksheet xmlns="http://schemas.openxmlformats.org/spreadsheetml/2006/main" xmlns:r="http://schemas.openxmlformats.org/officeDocument/2006/relationships">
  <dimension ref="A1:C150"/>
  <sheetViews>
    <sheetView zoomScalePageLayoutView="0" workbookViewId="0" topLeftCell="A4">
      <selection activeCell="A2" sqref="A2:B149"/>
    </sheetView>
  </sheetViews>
  <sheetFormatPr defaultColWidth="11.421875" defaultRowHeight="15"/>
  <cols>
    <col min="1" max="1" width="14.421875" style="19" customWidth="1"/>
    <col min="2" max="2" width="41.421875" style="19" customWidth="1"/>
    <col min="3" max="3" width="41.421875" style="61" customWidth="1"/>
    <col min="4" max="5" width="15.00390625" style="20" customWidth="1"/>
    <col min="6" max="16384" width="11.421875" style="20" customWidth="1"/>
  </cols>
  <sheetData>
    <row r="1" spans="1:3" ht="81" customHeight="1">
      <c r="A1" s="26" t="s">
        <v>0</v>
      </c>
      <c r="B1" s="367" t="s">
        <v>237</v>
      </c>
      <c r="C1" s="26" t="s">
        <v>238</v>
      </c>
    </row>
    <row r="2" spans="1:3" ht="15">
      <c r="A2" s="28">
        <v>1862</v>
      </c>
      <c r="B2" s="62">
        <v>4055151.8173085363</v>
      </c>
      <c r="C2" s="62">
        <v>475.65680406141706</v>
      </c>
    </row>
    <row r="3" spans="1:3" ht="15">
      <c r="A3" s="28">
        <v>1863</v>
      </c>
      <c r="B3" s="63">
        <v>4072351.505523506</v>
      </c>
      <c r="C3" s="63">
        <v>463.77829538235886</v>
      </c>
    </row>
    <row r="4" spans="1:3" ht="15">
      <c r="A4" s="28">
        <v>1864</v>
      </c>
      <c r="B4" s="63">
        <v>4816863.096365693</v>
      </c>
      <c r="C4" s="63">
        <v>533.4999767594395</v>
      </c>
    </row>
    <row r="5" spans="1:3" ht="15">
      <c r="A5" s="28">
        <v>1865</v>
      </c>
      <c r="B5" s="63">
        <v>5055101.410650375</v>
      </c>
      <c r="C5" s="63">
        <v>550.5430544293927</v>
      </c>
    </row>
    <row r="6" spans="1:3" ht="15">
      <c r="A6" s="28">
        <v>1866</v>
      </c>
      <c r="B6" s="63">
        <v>5777214.977095137</v>
      </c>
      <c r="C6" s="63">
        <v>635.7584427791579</v>
      </c>
    </row>
    <row r="7" spans="1:3" ht="15">
      <c r="A7" s="28">
        <v>1867</v>
      </c>
      <c r="B7" s="63">
        <v>4869243.755003176</v>
      </c>
      <c r="C7" s="63">
        <v>548.9936837321242</v>
      </c>
    </row>
    <row r="8" spans="1:3" ht="15">
      <c r="A8" s="28">
        <v>1868</v>
      </c>
      <c r="B8" s="63">
        <v>5226346.587562684</v>
      </c>
      <c r="C8" s="63">
        <v>613.0343392192204</v>
      </c>
    </row>
    <row r="9" spans="1:3" ht="15">
      <c r="A9" s="28">
        <v>1869</v>
      </c>
      <c r="B9" s="63">
        <v>5037309.915817526</v>
      </c>
      <c r="C9" s="63">
        <v>594.441890851999</v>
      </c>
    </row>
    <row r="10" spans="1:3" ht="15">
      <c r="A10" s="28">
        <v>1870</v>
      </c>
      <c r="B10" s="63">
        <v>4409001.434510684</v>
      </c>
      <c r="C10" s="63">
        <v>527.8189508694552</v>
      </c>
    </row>
    <row r="11" spans="1:3" ht="15">
      <c r="A11" s="28">
        <v>1871</v>
      </c>
      <c r="B11" s="63">
        <v>5348260.6688116845</v>
      </c>
      <c r="C11" s="63">
        <v>660.0319170363638</v>
      </c>
    </row>
    <row r="12" spans="1:3" ht="15">
      <c r="A12" s="28">
        <v>1872</v>
      </c>
      <c r="B12" s="63">
        <v>5061752.97634111</v>
      </c>
      <c r="C12" s="63">
        <v>705.9965810553281</v>
      </c>
    </row>
    <row r="13" spans="1:3" ht="15">
      <c r="A13" s="28">
        <v>1873</v>
      </c>
      <c r="B13" s="63">
        <v>4837465.371823145</v>
      </c>
      <c r="C13" s="63">
        <v>715.2928052389389</v>
      </c>
    </row>
    <row r="14" spans="1:3" ht="15">
      <c r="A14" s="28">
        <v>1874</v>
      </c>
      <c r="B14" s="63">
        <v>4764839.032159771</v>
      </c>
      <c r="C14" s="63">
        <v>721.4902880280126</v>
      </c>
    </row>
    <row r="15" spans="1:3" ht="15">
      <c r="A15" s="28">
        <v>1875</v>
      </c>
      <c r="B15" s="63">
        <v>5635896.906939631</v>
      </c>
      <c r="C15" s="63">
        <v>730.7865122116234</v>
      </c>
    </row>
    <row r="16" spans="1:3" ht="15">
      <c r="A16" s="28">
        <v>1876</v>
      </c>
      <c r="B16" s="63">
        <v>5266133.188243376</v>
      </c>
      <c r="C16" s="63">
        <v>722.5232018261917</v>
      </c>
    </row>
    <row r="17" spans="1:3" ht="15">
      <c r="A17" s="28">
        <v>1877</v>
      </c>
      <c r="B17" s="63">
        <v>5336539.746522955</v>
      </c>
      <c r="C17" s="63">
        <v>761.7739261569926</v>
      </c>
    </row>
    <row r="18" spans="1:3" ht="15">
      <c r="A18" s="28">
        <v>1878</v>
      </c>
      <c r="B18" s="63">
        <v>5431793.585915187</v>
      </c>
      <c r="C18" s="63">
        <v>746.7966760833975</v>
      </c>
    </row>
    <row r="19" spans="1:3" ht="15">
      <c r="A19" s="28">
        <v>1879</v>
      </c>
      <c r="B19" s="63">
        <v>5359312.224896322</v>
      </c>
      <c r="C19" s="63">
        <v>727.6877708170865</v>
      </c>
    </row>
    <row r="20" spans="1:3" ht="15">
      <c r="A20" s="28">
        <v>1880</v>
      </c>
      <c r="B20" s="63">
        <v>5078112.698745525</v>
      </c>
      <c r="C20" s="63">
        <v>714.7763483398493</v>
      </c>
    </row>
    <row r="21" spans="1:3" ht="15">
      <c r="A21" s="28">
        <v>1881</v>
      </c>
      <c r="B21" s="63">
        <v>5817435.843141711</v>
      </c>
      <c r="C21" s="63">
        <v>765.9055813497085</v>
      </c>
    </row>
    <row r="22" spans="1:3" ht="15">
      <c r="A22" s="28">
        <v>1882</v>
      </c>
      <c r="B22" s="63">
        <v>6593888.3080355525</v>
      </c>
      <c r="C22" s="63">
        <v>847.5057714058473</v>
      </c>
    </row>
    <row r="23" spans="1:3" ht="15">
      <c r="A23" s="28">
        <v>1883</v>
      </c>
      <c r="B23" s="63">
        <v>7572132.707938459</v>
      </c>
      <c r="C23" s="63">
        <v>942.0173839392234</v>
      </c>
    </row>
    <row r="24" spans="1:3" ht="15">
      <c r="A24" s="28">
        <v>1884</v>
      </c>
      <c r="B24" s="63">
        <v>7489313.067702334</v>
      </c>
      <c r="C24" s="63">
        <v>913.6122544893017</v>
      </c>
    </row>
    <row r="25" spans="1:3" ht="15">
      <c r="A25" s="28">
        <v>1885</v>
      </c>
      <c r="B25" s="63">
        <v>7318774.9776632385</v>
      </c>
      <c r="C25" s="63">
        <v>912.5793406911226</v>
      </c>
    </row>
    <row r="26" spans="1:3" ht="15">
      <c r="A26" s="28">
        <v>1886</v>
      </c>
      <c r="B26" s="63">
        <v>7161263.751284687</v>
      </c>
      <c r="C26" s="63">
        <v>891.9210647275432</v>
      </c>
    </row>
    <row r="27" spans="1:3" ht="15">
      <c r="A27" s="28">
        <v>1887</v>
      </c>
      <c r="B27" s="63">
        <v>7796915.735512093</v>
      </c>
      <c r="C27" s="63">
        <v>968.8731426918766</v>
      </c>
    </row>
    <row r="28" spans="1:3" ht="15">
      <c r="A28" s="28">
        <v>1888</v>
      </c>
      <c r="B28" s="63">
        <v>8163811.14157633</v>
      </c>
      <c r="C28" s="63">
        <v>1027.2327722889886</v>
      </c>
    </row>
    <row r="29" spans="1:3" ht="15">
      <c r="A29" s="28">
        <v>1889</v>
      </c>
      <c r="B29" s="63">
        <v>7902629.449818465</v>
      </c>
      <c r="C29" s="63">
        <v>1011.2226084172146</v>
      </c>
    </row>
    <row r="30" spans="1:3" ht="15">
      <c r="A30" s="28">
        <v>1890</v>
      </c>
      <c r="B30" s="63">
        <v>7440317.221823403</v>
      </c>
      <c r="C30" s="63">
        <v>985.9162203618297</v>
      </c>
    </row>
    <row r="31" spans="1:3" ht="15">
      <c r="A31" s="28">
        <v>1891</v>
      </c>
      <c r="B31" s="63">
        <v>7307940.869816709</v>
      </c>
      <c r="C31" s="63">
        <v>965.2579443982503</v>
      </c>
    </row>
    <row r="32" spans="1:3" ht="15">
      <c r="A32" s="28">
        <v>1892</v>
      </c>
      <c r="B32" s="63">
        <v>7225489.576970154</v>
      </c>
      <c r="C32" s="63">
        <v>946.1490391319393</v>
      </c>
    </row>
    <row r="33" spans="1:3" ht="15">
      <c r="A33" s="28">
        <v>1893</v>
      </c>
      <c r="B33" s="63">
        <v>7365719.771157948</v>
      </c>
      <c r="C33" s="63">
        <v>943.5667546364919</v>
      </c>
    </row>
    <row r="34" spans="1:3" ht="15">
      <c r="A34" s="28">
        <v>1894</v>
      </c>
      <c r="B34" s="63">
        <v>7439061.509396933</v>
      </c>
      <c r="C34" s="63">
        <v>948.7313236273867</v>
      </c>
    </row>
    <row r="35" spans="1:3" ht="15">
      <c r="A35" s="28">
        <v>1895</v>
      </c>
      <c r="B35" s="63">
        <v>7403387.204677034</v>
      </c>
      <c r="C35" s="63">
        <v>938.9186425446865</v>
      </c>
    </row>
    <row r="36" spans="1:3" ht="15">
      <c r="A36" s="28">
        <v>1896</v>
      </c>
      <c r="B36" s="63">
        <v>7322198.625708192</v>
      </c>
      <c r="C36" s="63">
        <v>924.4578493701808</v>
      </c>
    </row>
    <row r="37" spans="1:3" ht="15">
      <c r="A37" s="28">
        <v>1897</v>
      </c>
      <c r="B37" s="63">
        <v>7105035.969157195</v>
      </c>
      <c r="C37" s="63">
        <v>895.0198061220801</v>
      </c>
    </row>
    <row r="38" spans="1:3" ht="15">
      <c r="A38" s="28">
        <v>1898</v>
      </c>
      <c r="B38" s="63">
        <v>7089822.4000785025</v>
      </c>
      <c r="C38" s="63">
        <v>899.151461314796</v>
      </c>
    </row>
    <row r="39" spans="1:3" ht="15">
      <c r="A39" s="28">
        <v>1899</v>
      </c>
      <c r="B39" s="63">
        <v>7277341.573385943</v>
      </c>
      <c r="C39" s="63">
        <v>908.4476854984067</v>
      </c>
    </row>
    <row r="40" spans="1:3" ht="15">
      <c r="A40" s="28">
        <v>1900</v>
      </c>
      <c r="B40" s="63">
        <v>7264929.964932577</v>
      </c>
      <c r="C40" s="63">
        <v>911.0299699938541</v>
      </c>
    </row>
    <row r="41" spans="1:3" ht="15">
      <c r="A41" s="28">
        <v>1901</v>
      </c>
      <c r="B41" s="63">
        <v>7478846.405924794</v>
      </c>
      <c r="C41" s="63">
        <v>938.9186425446865</v>
      </c>
    </row>
    <row r="42" spans="1:3" ht="15">
      <c r="A42" s="28">
        <v>1902</v>
      </c>
      <c r="B42" s="63">
        <v>7670838.290114498</v>
      </c>
      <c r="C42" s="63">
        <v>956.478177113729</v>
      </c>
    </row>
    <row r="43" spans="1:3" ht="15">
      <c r="A43" s="28">
        <v>1903</v>
      </c>
      <c r="B43" s="63">
        <v>7433881.809045226</v>
      </c>
      <c r="C43" s="63">
        <v>954.412349517371</v>
      </c>
    </row>
    <row r="44" spans="1:3" ht="15">
      <c r="A44" s="28">
        <v>1904</v>
      </c>
      <c r="B44" s="63">
        <v>7364286.257236852</v>
      </c>
      <c r="C44" s="63">
        <v>956.9946340128184</v>
      </c>
    </row>
    <row r="45" spans="1:3" ht="15">
      <c r="A45" s="28">
        <v>1905</v>
      </c>
      <c r="B45" s="63">
        <v>8185948.418350747</v>
      </c>
      <c r="C45" s="63">
        <v>1064.9341259225212</v>
      </c>
    </row>
    <row r="46" spans="1:3" ht="15">
      <c r="A46" s="28">
        <v>1906</v>
      </c>
      <c r="B46" s="63">
        <v>8718695.455850683</v>
      </c>
      <c r="C46" s="63">
        <v>1155.3140832631814</v>
      </c>
    </row>
    <row r="47" spans="1:3" ht="15">
      <c r="A47" s="28">
        <v>1907</v>
      </c>
      <c r="B47" s="63">
        <v>8039061.91182015</v>
      </c>
      <c r="C47" s="63">
        <v>1115.546902033291</v>
      </c>
    </row>
    <row r="48" spans="1:3" ht="15">
      <c r="A48" s="28">
        <v>1908</v>
      </c>
      <c r="B48" s="63">
        <v>8607362.660424424</v>
      </c>
      <c r="C48" s="63">
        <v>1182.1698420158345</v>
      </c>
    </row>
    <row r="49" spans="1:3" ht="15">
      <c r="A49" s="28">
        <v>1909</v>
      </c>
      <c r="B49" s="63">
        <v>9585993.912006073</v>
      </c>
      <c r="C49" s="63">
        <v>1279.7801959437475</v>
      </c>
    </row>
    <row r="50" spans="1:3" ht="15">
      <c r="A50" s="28">
        <v>1910</v>
      </c>
      <c r="B50" s="63">
        <v>9914935.538122267</v>
      </c>
      <c r="C50" s="63">
        <v>1360.3474722017074</v>
      </c>
    </row>
    <row r="51" spans="1:3" ht="15">
      <c r="A51" s="28">
        <v>1911</v>
      </c>
      <c r="B51" s="63">
        <v>10463996.77921984</v>
      </c>
      <c r="C51" s="63">
        <v>1471.385705505947</v>
      </c>
    </row>
    <row r="52" spans="1:3" ht="15">
      <c r="A52" s="28">
        <v>1912</v>
      </c>
      <c r="B52" s="63">
        <v>11123059.218807295</v>
      </c>
      <c r="C52" s="63">
        <v>1578.2922836174707</v>
      </c>
    </row>
    <row r="53" spans="1:3" ht="15">
      <c r="A53" s="28">
        <v>1913</v>
      </c>
      <c r="B53" s="63">
        <v>11485854.320936646</v>
      </c>
      <c r="C53" s="63">
        <v>1633.0367149209562</v>
      </c>
    </row>
    <row r="54" spans="1:3" ht="15">
      <c r="A54" s="28">
        <v>1914</v>
      </c>
      <c r="B54" s="63">
        <v>15946521.337416785</v>
      </c>
      <c r="C54" s="63">
        <v>2267.2457870028456</v>
      </c>
    </row>
    <row r="55" spans="1:3" ht="15">
      <c r="A55" s="28">
        <v>1915</v>
      </c>
      <c r="B55" s="63">
        <v>28170275.40900804</v>
      </c>
      <c r="C55" s="63">
        <v>4285.559348644559</v>
      </c>
    </row>
    <row r="56" spans="1:3" ht="15">
      <c r="A56" s="28">
        <v>1916</v>
      </c>
      <c r="B56" s="63">
        <v>39580033.391004354</v>
      </c>
      <c r="C56" s="63">
        <v>7535.106157715608</v>
      </c>
    </row>
    <row r="57" spans="1:3" ht="15">
      <c r="A57" s="28">
        <v>1917</v>
      </c>
      <c r="B57" s="63">
        <v>42596118.15397646</v>
      </c>
      <c r="C57" s="63">
        <v>11470.507728777495</v>
      </c>
    </row>
    <row r="58" spans="1:3" ht="15">
      <c r="A58" s="28">
        <v>1918</v>
      </c>
      <c r="B58" s="63">
        <v>37878866.488661185</v>
      </c>
      <c r="C58" s="63">
        <v>14223.223000924458</v>
      </c>
    </row>
    <row r="59" spans="1:3" ht="15">
      <c r="A59" s="28">
        <v>1919</v>
      </c>
      <c r="B59" s="63">
        <v>33935975.61848296</v>
      </c>
      <c r="C59" s="63">
        <v>12935.695951494368</v>
      </c>
    </row>
    <row r="60" spans="1:3" ht="15">
      <c r="A60" s="28">
        <v>1920</v>
      </c>
      <c r="B60" s="63">
        <v>23485747.64686743</v>
      </c>
      <c r="C60" s="63">
        <v>11763.855247460324</v>
      </c>
    </row>
    <row r="61" spans="1:3" ht="15">
      <c r="A61" s="28">
        <v>1921</v>
      </c>
      <c r="B61" s="63">
        <v>22080645.824394327</v>
      </c>
      <c r="C61" s="63">
        <v>13084.95199533123</v>
      </c>
    </row>
    <row r="62" spans="1:3" ht="15">
      <c r="A62" s="28">
        <v>1922</v>
      </c>
      <c r="B62" s="63">
        <v>30001373.331508517</v>
      </c>
      <c r="C62" s="63">
        <v>17672.12217304405</v>
      </c>
    </row>
    <row r="63" spans="1:3" ht="15">
      <c r="A63" s="28">
        <v>1923</v>
      </c>
      <c r="B63" s="63">
        <v>32821821.61124223</v>
      </c>
      <c r="C63" s="63">
        <v>19221.492870312508</v>
      </c>
    </row>
    <row r="64" spans="1:3" ht="15">
      <c r="A64" s="28">
        <v>1924</v>
      </c>
      <c r="B64" s="63">
        <v>23156964.47262004</v>
      </c>
      <c r="C64" s="63">
        <v>14038.847887949512</v>
      </c>
    </row>
    <row r="65" spans="1:3" ht="15">
      <c r="A65" s="28">
        <v>1925</v>
      </c>
      <c r="B65" s="63">
        <v>16232340.75206454</v>
      </c>
      <c r="C65" s="63">
        <v>11054.75992501046</v>
      </c>
    </row>
    <row r="66" spans="1:3" ht="15">
      <c r="A66" s="28">
        <v>1926</v>
      </c>
      <c r="B66" s="63">
        <v>15588596.73144758</v>
      </c>
      <c r="C66" s="63">
        <v>11451.915280410274</v>
      </c>
    </row>
    <row r="67" spans="1:3" ht="15">
      <c r="A67" s="28">
        <v>1927</v>
      </c>
      <c r="B67" s="63">
        <v>20363796.252175573</v>
      </c>
      <c r="C67" s="63">
        <v>13677.32805858687</v>
      </c>
    </row>
    <row r="68" spans="1:3" ht="15">
      <c r="A68" s="28">
        <v>1928</v>
      </c>
      <c r="B68" s="63">
        <v>22964679.334803514</v>
      </c>
      <c r="C68" s="63">
        <v>14294.494052998807</v>
      </c>
    </row>
    <row r="69" spans="1:3" ht="15">
      <c r="A69" s="28">
        <v>1929</v>
      </c>
      <c r="B69" s="63">
        <v>19529399.03195319</v>
      </c>
      <c r="C69" s="63">
        <v>12350.55028482598</v>
      </c>
    </row>
    <row r="70" spans="1:3" ht="15">
      <c r="A70" s="28">
        <v>1930</v>
      </c>
      <c r="B70" s="63">
        <v>19795964.55370377</v>
      </c>
      <c r="C70" s="63">
        <v>12122.276335428427</v>
      </c>
    </row>
    <row r="71" spans="1:3" ht="15">
      <c r="A71" s="28">
        <v>1931</v>
      </c>
      <c r="B71" s="63">
        <v>23064425.90898997</v>
      </c>
      <c r="C71" s="63">
        <v>12759.584148904854</v>
      </c>
    </row>
    <row r="72" spans="1:3" ht="15">
      <c r="A72" s="28">
        <v>1932</v>
      </c>
      <c r="B72" s="63">
        <v>22708419.244371913</v>
      </c>
      <c r="C72" s="63">
        <v>12233.314568732667</v>
      </c>
    </row>
    <row r="73" spans="1:3" ht="15">
      <c r="A73" s="28">
        <v>1933</v>
      </c>
      <c r="B73" s="63">
        <v>25603529.104928546</v>
      </c>
      <c r="C73" s="63">
        <v>12977.528960320617</v>
      </c>
    </row>
    <row r="74" spans="1:3" ht="15">
      <c r="A74" s="28">
        <v>1934</v>
      </c>
      <c r="B74" s="63">
        <v>27102207.44493278</v>
      </c>
      <c r="C74" s="63">
        <v>13028.141736431386</v>
      </c>
    </row>
    <row r="75" spans="1:3" ht="15">
      <c r="A75" s="28">
        <v>1935</v>
      </c>
      <c r="B75" s="63">
        <v>47093866.08768406</v>
      </c>
      <c r="C75" s="63">
        <v>22959.607905922214</v>
      </c>
    </row>
    <row r="76" spans="1:3" ht="15">
      <c r="A76" s="28">
        <v>1936</v>
      </c>
      <c r="B76" s="63">
        <v>53815245.57928388</v>
      </c>
      <c r="C76" s="63">
        <v>28218.172052451362</v>
      </c>
    </row>
    <row r="77" spans="1:3" ht="15">
      <c r="A77" s="28">
        <v>1937</v>
      </c>
      <c r="B77" s="63">
        <v>37578961.49297361</v>
      </c>
      <c r="C77" s="63">
        <v>21569.305933573316</v>
      </c>
    </row>
    <row r="78" spans="1:3" ht="15">
      <c r="A78" s="28">
        <v>1938</v>
      </c>
      <c r="B78" s="63">
        <v>33945623.35366452</v>
      </c>
      <c r="C78" s="63">
        <v>20980.02861171221</v>
      </c>
    </row>
    <row r="79" spans="1:3" ht="15">
      <c r="A79" s="28">
        <v>1939</v>
      </c>
      <c r="B79" s="63">
        <v>40919049.19437888</v>
      </c>
      <c r="C79" s="63">
        <v>26406.957707344536</v>
      </c>
    </row>
    <row r="80" spans="1:3" ht="15">
      <c r="A80" s="28">
        <v>1940</v>
      </c>
      <c r="B80" s="63">
        <v>56299434.79535395</v>
      </c>
      <c r="C80" s="63">
        <v>42400.07850144866</v>
      </c>
    </row>
    <row r="81" spans="1:3" ht="15">
      <c r="A81" s="28">
        <v>1941</v>
      </c>
      <c r="B81" s="63">
        <v>65527205.28159812</v>
      </c>
      <c r="C81" s="63">
        <v>57101.02413403089</v>
      </c>
    </row>
    <row r="82" spans="1:3" ht="15">
      <c r="A82" s="28">
        <v>1942</v>
      </c>
      <c r="B82" s="63">
        <v>70144416.80705686</v>
      </c>
      <c r="C82" s="63">
        <v>70648.7215109463</v>
      </c>
    </row>
    <row r="83" spans="1:3" ht="15">
      <c r="A83" s="28">
        <v>1943</v>
      </c>
      <c r="B83" s="63">
        <v>42729161.682409994</v>
      </c>
      <c r="C83" s="63">
        <v>72172.78582015938</v>
      </c>
    </row>
    <row r="84" spans="1:3" ht="15">
      <c r="A84" s="28">
        <v>1944</v>
      </c>
      <c r="B84" s="63">
        <v>16513631.772841597</v>
      </c>
      <c r="C84" s="63">
        <v>123953.78743666947</v>
      </c>
    </row>
    <row r="85" spans="1:3" ht="15">
      <c r="A85" s="28">
        <v>1945</v>
      </c>
      <c r="B85" s="63">
        <v>13699617.976211997</v>
      </c>
      <c r="C85" s="63">
        <v>202530.6388055385</v>
      </c>
    </row>
    <row r="86" spans="1:3" ht="15">
      <c r="A86" s="28">
        <v>1946</v>
      </c>
      <c r="B86" s="63">
        <v>19925891.604631584</v>
      </c>
      <c r="C86" s="63">
        <v>347657.6097341796</v>
      </c>
    </row>
    <row r="87" spans="1:3" ht="15">
      <c r="A87" s="28">
        <v>1947</v>
      </c>
      <c r="B87" s="63">
        <v>20448143.597845342</v>
      </c>
      <c r="C87" s="63">
        <v>578184.8605824601</v>
      </c>
    </row>
    <row r="88" spans="1:3" ht="15">
      <c r="A88" s="28">
        <v>1948</v>
      </c>
      <c r="B88" s="63">
        <v>24244089.923409443</v>
      </c>
      <c r="C88" s="63">
        <v>725827.4930665662</v>
      </c>
    </row>
    <row r="89" spans="1:3" ht="15">
      <c r="A89" s="28">
        <v>1949</v>
      </c>
      <c r="B89" s="63">
        <v>27150853.535302415</v>
      </c>
      <c r="C89" s="63">
        <v>824762.5589406437</v>
      </c>
    </row>
    <row r="90" spans="1:3" ht="15">
      <c r="A90" s="28">
        <v>1950</v>
      </c>
      <c r="B90" s="63">
        <v>30363762.921080224</v>
      </c>
      <c r="C90" s="63">
        <v>909977.4308335098</v>
      </c>
    </row>
    <row r="91" spans="1:3" ht="15">
      <c r="A91" s="28">
        <v>1951</v>
      </c>
      <c r="B91" s="63">
        <v>32423008.55123511</v>
      </c>
      <c r="C91" s="63">
        <v>1066072.9133850136</v>
      </c>
    </row>
    <row r="92" spans="1:3" ht="15">
      <c r="A92" s="28">
        <v>1952</v>
      </c>
      <c r="B92" s="63">
        <v>37274720.30574248</v>
      </c>
      <c r="C92" s="63">
        <v>1277664.788485077</v>
      </c>
    </row>
    <row r="93" spans="1:3" ht="15">
      <c r="A93" s="28">
        <v>1953</v>
      </c>
      <c r="B93" s="63">
        <v>37486813.288229436</v>
      </c>
      <c r="C93" s="63">
        <v>1309953.6738161517</v>
      </c>
    </row>
    <row r="94" spans="1:3" ht="15">
      <c r="A94" s="28">
        <v>1954</v>
      </c>
      <c r="B94" s="63">
        <v>36088949.99421568</v>
      </c>
      <c r="C94" s="63">
        <v>1295009.9934409973</v>
      </c>
    </row>
    <row r="95" spans="1:3" ht="15">
      <c r="A95" s="28">
        <v>1955</v>
      </c>
      <c r="B95" s="63">
        <v>38727315.0050871</v>
      </c>
      <c r="C95" s="63">
        <v>1428698.9934255036</v>
      </c>
    </row>
    <row r="96" spans="1:3" ht="15">
      <c r="A96" s="28">
        <v>1956</v>
      </c>
      <c r="B96" s="63">
        <v>40009042.133535095</v>
      </c>
      <c r="C96" s="63">
        <v>1549422.8594152676</v>
      </c>
    </row>
    <row r="97" spans="1:3" ht="15">
      <c r="A97" s="28">
        <v>1957</v>
      </c>
      <c r="B97" s="63">
        <v>41440258.13977389</v>
      </c>
      <c r="C97" s="63">
        <v>1635840.559426113</v>
      </c>
    </row>
    <row r="98" spans="1:3" ht="15">
      <c r="A98" s="28">
        <v>1958</v>
      </c>
      <c r="B98" s="63">
        <v>45101242.46391258</v>
      </c>
      <c r="C98" s="63">
        <v>1865661.2972364393</v>
      </c>
    </row>
    <row r="99" spans="1:3" ht="15">
      <c r="A99" s="28">
        <v>1959</v>
      </c>
      <c r="B99" s="63">
        <v>51668222.60945013</v>
      </c>
      <c r="C99" s="63">
        <v>2128366.3951824903</v>
      </c>
    </row>
    <row r="100" spans="1:3" ht="15">
      <c r="A100" s="28">
        <v>1960</v>
      </c>
      <c r="B100" s="63">
        <v>52403756.46784798</v>
      </c>
      <c r="C100" s="63">
        <v>2215991.054966508</v>
      </c>
    </row>
    <row r="101" spans="1:3" ht="15">
      <c r="A101" s="28">
        <v>1961</v>
      </c>
      <c r="B101" s="63">
        <v>55557898.033228844</v>
      </c>
      <c r="C101" s="63">
        <v>2418041.9053127924</v>
      </c>
    </row>
    <row r="102" spans="1:3" ht="15">
      <c r="A102" s="28">
        <v>1962</v>
      </c>
      <c r="B102" s="63">
        <v>60660978.89374932</v>
      </c>
      <c r="C102" s="63">
        <v>2774798.4526951304</v>
      </c>
    </row>
    <row r="103" spans="1:3" ht="15">
      <c r="A103" s="28">
        <v>1963</v>
      </c>
      <c r="B103" s="63">
        <v>62270193.57083465</v>
      </c>
      <c r="C103" s="63">
        <v>3062503.679755406</v>
      </c>
    </row>
    <row r="104" spans="1:3" ht="15">
      <c r="A104" s="28">
        <v>1964</v>
      </c>
      <c r="B104" s="63">
        <v>66174714.66789239</v>
      </c>
      <c r="C104" s="63">
        <v>3447497.508095462</v>
      </c>
    </row>
    <row r="105" spans="1:3" ht="15">
      <c r="A105" s="28">
        <v>1965</v>
      </c>
      <c r="B105" s="63">
        <v>76425439.3134222</v>
      </c>
      <c r="C105" s="63">
        <v>4154504.795302308</v>
      </c>
    </row>
    <row r="106" spans="1:3" ht="15">
      <c r="A106" s="28">
        <v>1966</v>
      </c>
      <c r="B106" s="63">
        <v>84992447.07422003</v>
      </c>
      <c r="C106" s="63">
        <v>4712691.411838225</v>
      </c>
    </row>
    <row r="107" spans="1:3" ht="15">
      <c r="A107" s="28">
        <v>1967</v>
      </c>
      <c r="B107" s="63">
        <v>82823126.87941247</v>
      </c>
      <c r="C107" s="63">
        <v>4684248.06457777</v>
      </c>
    </row>
    <row r="108" spans="1:3" ht="15">
      <c r="A108" s="28">
        <v>1968</v>
      </c>
      <c r="B108" s="63">
        <v>109470864.80134487</v>
      </c>
      <c r="C108" s="63">
        <v>6270275.839629805</v>
      </c>
    </row>
    <row r="109" spans="1:3" ht="15">
      <c r="A109" s="28">
        <v>1969</v>
      </c>
      <c r="B109" s="63">
        <v>121985728.90103135</v>
      </c>
      <c r="C109" s="63">
        <v>7183279.191435078</v>
      </c>
    </row>
    <row r="110" spans="1:3" ht="15">
      <c r="A110" s="28">
        <v>1970</v>
      </c>
      <c r="B110" s="63">
        <v>119086561.66949855</v>
      </c>
      <c r="C110" s="63">
        <v>7369126.7230293285</v>
      </c>
    </row>
    <row r="111" spans="1:3" ht="15">
      <c r="A111" s="28">
        <v>1971</v>
      </c>
      <c r="B111" s="63">
        <v>126970886.43572439</v>
      </c>
      <c r="C111" s="63">
        <v>8249844.804701826</v>
      </c>
    </row>
    <row r="112" spans="1:3" ht="15">
      <c r="A112" s="28">
        <v>1972</v>
      </c>
      <c r="B112" s="63">
        <v>128142583.99298653</v>
      </c>
      <c r="C112" s="63">
        <v>8793814.395719606</v>
      </c>
    </row>
    <row r="113" spans="1:3" ht="15">
      <c r="A113" s="28">
        <v>1973</v>
      </c>
      <c r="B113" s="63">
        <v>159346559.501929</v>
      </c>
      <c r="C113" s="63">
        <v>12069148.93067599</v>
      </c>
    </row>
    <row r="114" spans="1:3" ht="15">
      <c r="A114" s="28">
        <v>1974</v>
      </c>
      <c r="B114" s="63">
        <v>158054346.2693736</v>
      </c>
      <c r="C114" s="63">
        <v>14299031.643314209</v>
      </c>
    </row>
    <row r="115" spans="1:3" ht="15">
      <c r="A115" s="28">
        <v>1975</v>
      </c>
      <c r="B115" s="63">
        <v>168026510.93778244</v>
      </c>
      <c r="C115" s="63">
        <v>17810927.711527836</v>
      </c>
    </row>
    <row r="116" spans="1:3" ht="15">
      <c r="A116" s="28">
        <v>1976</v>
      </c>
      <c r="B116" s="63">
        <v>201518033.43497798</v>
      </c>
      <c r="C116" s="63">
        <v>24890139.129599694</v>
      </c>
    </row>
    <row r="117" spans="1:3" ht="15">
      <c r="A117" s="28">
        <v>1977</v>
      </c>
      <c r="B117" s="63">
        <v>221507473.49242646</v>
      </c>
      <c r="C117" s="63">
        <v>32310914.374214347</v>
      </c>
    </row>
    <row r="118" spans="1:3" ht="15">
      <c r="A118" s="28">
        <v>1978</v>
      </c>
      <c r="B118" s="63">
        <v>262069280.56564274</v>
      </c>
      <c r="C118" s="63">
        <v>42986136.62789797</v>
      </c>
    </row>
    <row r="119" spans="1:3" ht="15">
      <c r="A119" s="28">
        <v>1979</v>
      </c>
      <c r="B119" s="63">
        <v>306036879.4611739</v>
      </c>
      <c r="C119" s="63">
        <v>58097972.40890992</v>
      </c>
    </row>
    <row r="120" spans="1:3" ht="15">
      <c r="A120" s="28">
        <v>1980</v>
      </c>
      <c r="B120" s="63">
        <v>349726860.6691306</v>
      </c>
      <c r="C120" s="63">
        <v>80430260.95145822</v>
      </c>
    </row>
    <row r="121" spans="1:3" ht="15">
      <c r="A121" s="28">
        <v>1981</v>
      </c>
      <c r="B121" s="63">
        <v>326702289.477012</v>
      </c>
      <c r="C121" s="63">
        <v>89184944.71418759</v>
      </c>
    </row>
    <row r="122" spans="1:3" ht="15">
      <c r="A122" s="28">
        <v>1982</v>
      </c>
      <c r="B122" s="63">
        <v>419601408.40751886</v>
      </c>
      <c r="C122" s="63">
        <v>133266025.66458708</v>
      </c>
    </row>
    <row r="123" spans="1:3" ht="15">
      <c r="A123" s="28">
        <v>1983</v>
      </c>
      <c r="B123" s="63">
        <v>455303487.4864506</v>
      </c>
      <c r="C123" s="63">
        <v>166284462.76120323</v>
      </c>
    </row>
    <row r="124" spans="1:3" ht="15">
      <c r="A124" s="28">
        <v>1984</v>
      </c>
      <c r="B124" s="63">
        <v>441473510.4149731</v>
      </c>
      <c r="C124" s="63">
        <v>178286693.48799494</v>
      </c>
    </row>
    <row r="125" spans="1:3" ht="15">
      <c r="A125" s="28">
        <v>1985</v>
      </c>
      <c r="B125" s="63">
        <v>436567202.6218968</v>
      </c>
      <c r="C125" s="63">
        <v>191468445.51637945</v>
      </c>
    </row>
    <row r="126" spans="1:3" ht="15">
      <c r="A126" s="28">
        <v>1986</v>
      </c>
      <c r="B126" s="63">
        <v>477618945.2984347</v>
      </c>
      <c r="C126" s="63">
        <v>222251719.54324555</v>
      </c>
    </row>
    <row r="127" spans="1:3" ht="15">
      <c r="A127" s="28">
        <v>1987</v>
      </c>
      <c r="B127" s="63">
        <v>493739730.0440537</v>
      </c>
      <c r="C127" s="63">
        <v>240356211.6853538</v>
      </c>
    </row>
    <row r="128" spans="1:3" ht="15">
      <c r="A128" s="28">
        <v>1988</v>
      </c>
      <c r="B128" s="63">
        <v>534095942.0107734</v>
      </c>
      <c r="C128" s="63">
        <v>272887769.2677158</v>
      </c>
    </row>
    <row r="129" spans="1:3" ht="15">
      <c r="A129" s="28">
        <v>1989</v>
      </c>
      <c r="B129" s="63">
        <v>467062345.08627415</v>
      </c>
      <c r="C129" s="63">
        <v>254418969.97836044</v>
      </c>
    </row>
    <row r="130" spans="1:3" ht="15">
      <c r="A130" s="28">
        <v>1990</v>
      </c>
      <c r="B130" s="63">
        <v>588722632.1437093</v>
      </c>
      <c r="C130" s="63">
        <v>340243097.8117721</v>
      </c>
    </row>
    <row r="131" spans="1:3" ht="15">
      <c r="A131" s="28">
        <v>1991</v>
      </c>
      <c r="B131" s="63">
        <v>573638531.176747</v>
      </c>
      <c r="C131" s="63">
        <v>352769529.04295367</v>
      </c>
    </row>
    <row r="132" spans="1:3" ht="15">
      <c r="A132" s="28">
        <v>1992</v>
      </c>
      <c r="B132" s="63">
        <v>572628384.5116642</v>
      </c>
      <c r="C132" s="63">
        <v>371209895.3141865</v>
      </c>
    </row>
    <row r="133" spans="1:3" ht="15">
      <c r="A133" s="28">
        <v>1993</v>
      </c>
      <c r="B133" s="63">
        <v>570368901.3376234</v>
      </c>
      <c r="C133" s="63">
        <v>385254239.3364562</v>
      </c>
    </row>
    <row r="134" spans="1:3" ht="15">
      <c r="A134" s="28">
        <v>1994</v>
      </c>
      <c r="B134" s="63">
        <v>546327801.5991572</v>
      </c>
      <c r="C134" s="63">
        <v>383549425.44169974</v>
      </c>
    </row>
    <row r="135" spans="1:3" ht="15">
      <c r="A135" s="28">
        <v>1995</v>
      </c>
      <c r="B135" s="63">
        <v>597422945.2090877</v>
      </c>
      <c r="C135" s="63">
        <v>441880876.6339406</v>
      </c>
    </row>
    <row r="136" spans="1:3" ht="15">
      <c r="A136" s="28">
        <v>1996</v>
      </c>
      <c r="B136" s="63">
        <v>604073844.0819204</v>
      </c>
      <c r="C136" s="63">
        <v>464207979.77554786</v>
      </c>
    </row>
    <row r="137" spans="1:3" ht="15">
      <c r="A137" s="28">
        <v>1997</v>
      </c>
      <c r="B137" s="63">
        <v>571929933.6189167</v>
      </c>
      <c r="C137" s="63">
        <v>447134652.19210136</v>
      </c>
    </row>
    <row r="138" spans="1:3" ht="15">
      <c r="A138" s="28">
        <v>1998</v>
      </c>
      <c r="B138" s="63">
        <v>659277709.6507719</v>
      </c>
      <c r="C138" s="63">
        <v>524693760.16774523</v>
      </c>
    </row>
    <row r="139" spans="1:3" ht="15">
      <c r="A139" s="28">
        <v>1999</v>
      </c>
      <c r="B139" s="63">
        <v>720730203.2366353</v>
      </c>
      <c r="C139" s="63">
        <v>582643656.6181369</v>
      </c>
    </row>
    <row r="140" spans="1:3" ht="15">
      <c r="A140" s="28">
        <v>2000</v>
      </c>
      <c r="B140" s="63">
        <v>662500589.2097176</v>
      </c>
      <c r="C140" s="63">
        <v>549291592.0816828</v>
      </c>
    </row>
    <row r="141" spans="1:3" ht="15">
      <c r="A141" s="28">
        <v>2001</v>
      </c>
      <c r="B141" s="63">
        <v>720667156.097032</v>
      </c>
      <c r="C141" s="63">
        <v>613542615.4410284</v>
      </c>
    </row>
    <row r="142" spans="1:3" ht="15">
      <c r="A142" s="28">
        <v>2002</v>
      </c>
      <c r="B142" s="63">
        <v>706100132.4233</v>
      </c>
      <c r="C142" s="63">
        <v>615767099</v>
      </c>
    </row>
    <row r="143" spans="1:3" ht="15">
      <c r="A143" s="28">
        <v>2003</v>
      </c>
      <c r="B143" s="63">
        <v>770048097.1223999</v>
      </c>
      <c r="C143" s="63">
        <v>688034397</v>
      </c>
    </row>
    <row r="144" spans="1:3" ht="15">
      <c r="A144" s="28">
        <v>2004</v>
      </c>
      <c r="B144" s="63">
        <v>685723048.509</v>
      </c>
      <c r="C144" s="63">
        <v>624861535</v>
      </c>
    </row>
    <row r="145" spans="1:3" ht="15">
      <c r="A145" s="28">
        <v>2005</v>
      </c>
      <c r="B145" s="63">
        <v>676099421.114</v>
      </c>
      <c r="C145" s="63">
        <v>626598166</v>
      </c>
    </row>
    <row r="146" spans="1:3" ht="15">
      <c r="A146" s="28">
        <v>2006</v>
      </c>
      <c r="B146" s="63">
        <v>653730691.9069</v>
      </c>
      <c r="C146" s="63">
        <v>617951311</v>
      </c>
    </row>
    <row r="147" spans="1:3" ht="15">
      <c r="A147" s="28">
        <v>2007</v>
      </c>
      <c r="B147" s="63">
        <v>668668933.9200001</v>
      </c>
      <c r="C147" s="63">
        <v>642950898</v>
      </c>
    </row>
    <row r="148" spans="1:3" ht="15">
      <c r="A148" s="28">
        <v>2008</v>
      </c>
      <c r="B148" s="63">
        <v>717213071.12</v>
      </c>
      <c r="C148" s="63">
        <v>711874016</v>
      </c>
    </row>
    <row r="149" spans="1:3" ht="15">
      <c r="A149" s="29">
        <v>2009</v>
      </c>
      <c r="B149" s="64">
        <v>699350449</v>
      </c>
      <c r="C149" s="64">
        <v>699350449</v>
      </c>
    </row>
    <row r="150" ht="15">
      <c r="B150" s="21"/>
    </row>
  </sheetData>
  <sheetProtection/>
  <printOptions/>
  <pageMargins left="0.7086614173228347" right="0.7086614173228347" top="0.7480314960629921" bottom="0.7480314960629921" header="0.31496062992125984" footer="0.31496062992125984"/>
  <pageSetup orientation="portrait" paperSize="9" scale="90"/>
</worksheet>
</file>

<file path=xl/worksheets/sheet4.xml><?xml version="1.0" encoding="utf-8"?>
<worksheet xmlns="http://schemas.openxmlformats.org/spreadsheetml/2006/main" xmlns:r="http://schemas.openxmlformats.org/officeDocument/2006/relationships">
  <dimension ref="A1:K149"/>
  <sheetViews>
    <sheetView zoomScalePageLayoutView="0" workbookViewId="0" topLeftCell="A103">
      <selection activeCell="G28" sqref="G28"/>
    </sheetView>
  </sheetViews>
  <sheetFormatPr defaultColWidth="11.421875" defaultRowHeight="15"/>
  <cols>
    <col min="1" max="1" width="14.421875" style="396" customWidth="1"/>
    <col min="2" max="2" width="19.7109375" style="392" customWidth="1"/>
    <col min="3" max="3" width="16.421875" style="392" customWidth="1"/>
    <col min="4" max="4" width="20.00390625" style="392" customWidth="1"/>
    <col min="5" max="5" width="23.00390625" style="392" customWidth="1"/>
    <col min="6" max="6" width="16.421875" style="392" customWidth="1"/>
    <col min="7" max="7" width="23.7109375" style="392" customWidth="1"/>
    <col min="8" max="8" width="18.8515625" style="392" customWidth="1"/>
    <col min="9" max="9" width="16.421875" style="392" customWidth="1"/>
    <col min="10" max="16384" width="11.421875" style="392" customWidth="1"/>
  </cols>
  <sheetData>
    <row r="1" spans="1:9" ht="75">
      <c r="A1" s="390" t="s">
        <v>0</v>
      </c>
      <c r="B1" s="390" t="s">
        <v>103</v>
      </c>
      <c r="C1" s="391" t="s">
        <v>93</v>
      </c>
      <c r="D1" s="390" t="s">
        <v>104</v>
      </c>
      <c r="E1" s="104" t="s">
        <v>253</v>
      </c>
      <c r="F1" s="104" t="s">
        <v>107</v>
      </c>
      <c r="G1" s="104" t="s">
        <v>251</v>
      </c>
      <c r="H1" s="104" t="s">
        <v>119</v>
      </c>
      <c r="I1" s="104" t="s">
        <v>120</v>
      </c>
    </row>
    <row r="2" spans="1:11" ht="15">
      <c r="A2" s="393">
        <v>1862</v>
      </c>
      <c r="B2" s="408">
        <v>306.2754161351465</v>
      </c>
      <c r="C2" s="404">
        <v>131.1861465601388</v>
      </c>
      <c r="D2" s="404">
        <v>15.982068616463613</v>
      </c>
      <c r="E2" s="404">
        <v>33.039865308040696</v>
      </c>
      <c r="F2" s="404">
        <v>73.85333656979658</v>
      </c>
      <c r="G2" s="404">
        <v>6.231104133204564</v>
      </c>
      <c r="H2" s="404">
        <v>32.011702913333366</v>
      </c>
      <c r="I2" s="405">
        <v>8.263310385431785</v>
      </c>
      <c r="K2" s="394"/>
    </row>
    <row r="3" spans="1:9" ht="15">
      <c r="A3" s="393">
        <v>1863</v>
      </c>
      <c r="B3" s="408">
        <v>288.19183275059777</v>
      </c>
      <c r="C3" s="404">
        <v>138.90159946701647</v>
      </c>
      <c r="D3" s="404">
        <v>19.61782189467378</v>
      </c>
      <c r="E3" s="404">
        <v>35.100063524198596</v>
      </c>
      <c r="F3" s="404">
        <v>90.89641423974962</v>
      </c>
      <c r="G3" s="404">
        <v>2.597158454141208</v>
      </c>
      <c r="H3" s="404">
        <v>14.980038940850193</v>
      </c>
      <c r="I3" s="405">
        <v>12.394965578147676</v>
      </c>
    </row>
    <row r="4" spans="1:9" ht="15">
      <c r="A4" s="393">
        <v>1864</v>
      </c>
      <c r="B4" s="408">
        <v>312.9510863670872</v>
      </c>
      <c r="C4" s="404">
        <v>151.83409338573648</v>
      </c>
      <c r="D4" s="404">
        <v>21.713449054109187</v>
      </c>
      <c r="E4" s="404">
        <v>39.76372096866657</v>
      </c>
      <c r="F4" s="404">
        <v>107.42303501061319</v>
      </c>
      <c r="G4" s="404">
        <v>1.5471499326023748</v>
      </c>
      <c r="H4" s="404">
        <v>21.179949077349747</v>
      </c>
      <c r="I4" s="405">
        <v>28.92158634901124</v>
      </c>
    </row>
    <row r="5" spans="1:9" ht="15">
      <c r="A5" s="393">
        <v>1865</v>
      </c>
      <c r="B5" s="408">
        <v>262.884308490035</v>
      </c>
      <c r="C5" s="404">
        <v>142.04010804278332</v>
      </c>
      <c r="D5" s="404">
        <v>16.02080288389533</v>
      </c>
      <c r="E5" s="404">
        <v>70.24557525551708</v>
      </c>
      <c r="F5" s="404">
        <v>133.24587996508754</v>
      </c>
      <c r="G5" s="404">
        <v>25.269926198309122</v>
      </c>
      <c r="H5" s="404">
        <v>16.02080288389533</v>
      </c>
      <c r="I5" s="405">
        <v>26.8557587526533</v>
      </c>
    </row>
    <row r="6" spans="1:9" ht="15">
      <c r="A6" s="393">
        <v>1866</v>
      </c>
      <c r="B6" s="408">
        <v>368.7398968119116</v>
      </c>
      <c r="C6" s="404">
        <v>210.1817411827896</v>
      </c>
      <c r="D6" s="404">
        <v>8.264859756129054</v>
      </c>
      <c r="E6" s="404">
        <v>79.44196832053385</v>
      </c>
      <c r="F6" s="404">
        <v>142.5421041486983</v>
      </c>
      <c r="G6" s="404">
        <v>0.635758442779157</v>
      </c>
      <c r="H6" s="404">
        <v>30.452829409121662</v>
      </c>
      <c r="I6" s="405">
        <v>5.681025889984352</v>
      </c>
    </row>
    <row r="7" spans="1:9" ht="15">
      <c r="A7" s="393">
        <v>1867</v>
      </c>
      <c r="B7" s="408">
        <v>225.1423096985441</v>
      </c>
      <c r="C7" s="404">
        <v>136.86412535441855</v>
      </c>
      <c r="D7" s="404">
        <v>29.97505513177398</v>
      </c>
      <c r="E7" s="404">
        <v>62.0313799211887</v>
      </c>
      <c r="F7" s="404">
        <v>148.73958693777212</v>
      </c>
      <c r="G7" s="404">
        <v>27.339885449859782</v>
      </c>
      <c r="H7" s="404">
        <v>43.37050101483781</v>
      </c>
      <c r="I7" s="405">
        <v>12.394965578147676</v>
      </c>
    </row>
    <row r="8" spans="1:9" ht="15">
      <c r="A8" s="393">
        <v>1868</v>
      </c>
      <c r="B8" s="408">
        <v>253.0605752296942</v>
      </c>
      <c r="C8" s="404">
        <v>114.63742143399422</v>
      </c>
      <c r="D8" s="404">
        <v>22.74357398503308</v>
      </c>
      <c r="E8" s="404">
        <v>66.13333884220691</v>
      </c>
      <c r="F8" s="404">
        <v>149.77250073595107</v>
      </c>
      <c r="G8" s="404">
        <v>0.4904274713753768</v>
      </c>
      <c r="H8" s="404">
        <v>93.97816420230649</v>
      </c>
      <c r="I8" s="405">
        <v>26.855758752653294</v>
      </c>
    </row>
    <row r="9" spans="1:9" ht="15">
      <c r="A9" s="393">
        <v>1869</v>
      </c>
      <c r="B9" s="408">
        <v>216.37684827012762</v>
      </c>
      <c r="C9" s="404">
        <v>139.93162110656056</v>
      </c>
      <c r="D9" s="404">
        <v>33.05096913137114</v>
      </c>
      <c r="E9" s="404">
        <v>36.68465658198495</v>
      </c>
      <c r="F9" s="404">
        <v>182.30928537858873</v>
      </c>
      <c r="G9" s="404">
        <v>33.58596683313795</v>
      </c>
      <c r="H9" s="404">
        <v>60.93029381232989</v>
      </c>
      <c r="I9" s="405">
        <v>31.50387084445868</v>
      </c>
    </row>
    <row r="10" spans="1:9" ht="15">
      <c r="A10" s="393">
        <v>1870</v>
      </c>
      <c r="B10" s="408">
        <v>187.4812913488305</v>
      </c>
      <c r="C10" s="404">
        <v>130.16015328440767</v>
      </c>
      <c r="D10" s="404">
        <v>18.051408119735367</v>
      </c>
      <c r="E10" s="404">
        <v>28.896693126475142</v>
      </c>
      <c r="F10" s="404">
        <v>204.51693203943663</v>
      </c>
      <c r="G10" s="404">
        <v>37.73905498716605</v>
      </c>
      <c r="H10" s="404">
        <v>43.38671776146922</v>
      </c>
      <c r="I10" s="405">
        <v>7.746853486342298</v>
      </c>
    </row>
    <row r="11" spans="1:9" ht="15">
      <c r="A11" s="393">
        <v>1871</v>
      </c>
      <c r="B11" s="408">
        <v>238.07351247501643</v>
      </c>
      <c r="C11" s="404">
        <v>149.76124197555094</v>
      </c>
      <c r="D11" s="404">
        <v>25.279222422492733</v>
      </c>
      <c r="E11" s="404">
        <v>54.798142820990876</v>
      </c>
      <c r="F11" s="404">
        <v>213.81315622304746</v>
      </c>
      <c r="G11" s="404">
        <v>30.49347456708</v>
      </c>
      <c r="H11" s="404">
        <v>57.29077039875638</v>
      </c>
      <c r="I11" s="405">
        <v>40.28363812897995</v>
      </c>
    </row>
    <row r="12" spans="1:9" ht="15">
      <c r="A12" s="393">
        <v>1872</v>
      </c>
      <c r="B12" s="408">
        <v>250.9817845651691</v>
      </c>
      <c r="C12" s="404">
        <v>160.1200245833484</v>
      </c>
      <c r="D12" s="404">
        <v>32.052244779911895</v>
      </c>
      <c r="E12" s="404">
        <v>53.25858480480513</v>
      </c>
      <c r="F12" s="404">
        <v>227.75749249846356</v>
      </c>
      <c r="G12" s="404">
        <v>34.02903520686681</v>
      </c>
      <c r="H12" s="404">
        <v>57.82111998843137</v>
      </c>
      <c r="I12" s="405">
        <v>50.09631921168019</v>
      </c>
    </row>
    <row r="13" spans="1:9" ht="15">
      <c r="A13" s="393">
        <v>1873</v>
      </c>
      <c r="B13" s="408">
        <v>254.07200442087108</v>
      </c>
      <c r="C13" s="404">
        <v>158.58041492147274</v>
      </c>
      <c r="D13" s="404">
        <v>44.4196832053381</v>
      </c>
      <c r="E13" s="404">
        <v>46.52166278463232</v>
      </c>
      <c r="F13" s="404">
        <v>232.40560459026895</v>
      </c>
      <c r="G13" s="404">
        <v>37.19522587242482</v>
      </c>
      <c r="H13" s="404">
        <v>61.9443569336921</v>
      </c>
      <c r="I13" s="405">
        <v>38.73426743171149</v>
      </c>
    </row>
    <row r="14" spans="1:9" ht="15">
      <c r="A14" s="393">
        <v>1874</v>
      </c>
      <c r="B14" s="408">
        <v>267.52859880078705</v>
      </c>
      <c r="C14" s="404">
        <v>151.29651339947424</v>
      </c>
      <c r="D14" s="404">
        <v>40.25915807196311</v>
      </c>
      <c r="E14" s="404">
        <v>50.6749575214201</v>
      </c>
      <c r="F14" s="404">
        <v>236.53725978298482</v>
      </c>
      <c r="G14" s="404">
        <v>26.83943871464207</v>
      </c>
      <c r="H14" s="404">
        <v>59.88369390632505</v>
      </c>
      <c r="I14" s="405">
        <v>39.76718122989046</v>
      </c>
    </row>
    <row r="15" spans="1:9" ht="15">
      <c r="A15" s="393">
        <v>1875</v>
      </c>
      <c r="B15" s="408">
        <v>274.2641780330223</v>
      </c>
      <c r="C15" s="404">
        <v>150.83433612047907</v>
      </c>
      <c r="D15" s="404">
        <v>37.708584030119766</v>
      </c>
      <c r="E15" s="404">
        <v>44.379916024108205</v>
      </c>
      <c r="F15" s="404">
        <v>233.95497528753737</v>
      </c>
      <c r="G15" s="404">
        <v>22.727460529781485</v>
      </c>
      <c r="H15" s="404">
        <v>84.69815676532716</v>
      </c>
      <c r="I15" s="405">
        <v>33.05324154172714</v>
      </c>
    </row>
    <row r="16" spans="1:9" ht="15">
      <c r="A16" s="393">
        <v>1876</v>
      </c>
      <c r="B16" s="408">
        <v>265.9607905922212</v>
      </c>
      <c r="C16" s="404">
        <v>150.28482597984788</v>
      </c>
      <c r="D16" s="404">
        <v>60.40293967266962</v>
      </c>
      <c r="E16" s="404">
        <v>69.27546261626735</v>
      </c>
      <c r="F16" s="404">
        <v>236.53725978298485</v>
      </c>
      <c r="G16" s="404">
        <v>3.6126160091309583</v>
      </c>
      <c r="H16" s="404">
        <v>57.296089904816995</v>
      </c>
      <c r="I16" s="405">
        <v>29.43804324810073</v>
      </c>
    </row>
    <row r="17" spans="1:9" ht="15">
      <c r="A17" s="393">
        <v>1877</v>
      </c>
      <c r="B17" s="408">
        <v>274.77185516482723</v>
      </c>
      <c r="C17" s="404">
        <v>153.8783330837125</v>
      </c>
      <c r="D17" s="404">
        <v>57.81864099531574</v>
      </c>
      <c r="E17" s="404">
        <v>90.43934988405546</v>
      </c>
      <c r="F17" s="404">
        <v>247.8993115629535</v>
      </c>
      <c r="G17" s="404">
        <v>4.1135792012477665</v>
      </c>
      <c r="H17" s="404">
        <v>59.87543059593962</v>
      </c>
      <c r="I17" s="405">
        <v>26.855758752653298</v>
      </c>
    </row>
    <row r="18" spans="1:9" ht="15">
      <c r="A18" s="393">
        <v>1878</v>
      </c>
      <c r="B18" s="408">
        <v>283.03594023560765</v>
      </c>
      <c r="C18" s="404">
        <v>158.5449343325053</v>
      </c>
      <c r="D18" s="404">
        <v>53.171923337137905</v>
      </c>
      <c r="E18" s="404">
        <v>66.58234647027531</v>
      </c>
      <c r="F18" s="404">
        <v>255.64616504929583</v>
      </c>
      <c r="G18" s="404">
        <v>2.091030693033515</v>
      </c>
      <c r="H18" s="404">
        <v>56.831227049946555</v>
      </c>
      <c r="I18" s="405">
        <v>29.438043248100733</v>
      </c>
    </row>
    <row r="19" spans="1:9" ht="15">
      <c r="A19" s="393">
        <v>1879</v>
      </c>
      <c r="B19" s="408">
        <v>278.3405723375356</v>
      </c>
      <c r="C19" s="404">
        <v>152.3778192090979</v>
      </c>
      <c r="D19" s="404">
        <v>35.65670077003724</v>
      </c>
      <c r="E19" s="404">
        <v>61.97131598382463</v>
      </c>
      <c r="F19" s="404">
        <v>255.12970815020634</v>
      </c>
      <c r="G19" s="404">
        <v>5.67596461237327</v>
      </c>
      <c r="H19" s="404">
        <v>62.508379513187734</v>
      </c>
      <c r="I19" s="405">
        <v>28.405129449921755</v>
      </c>
    </row>
    <row r="20" spans="1:9" ht="15">
      <c r="A20" s="393">
        <v>1880</v>
      </c>
      <c r="B20" s="408">
        <v>280.4067614537229</v>
      </c>
      <c r="C20" s="404">
        <v>155.96419920775512</v>
      </c>
      <c r="D20" s="404">
        <v>31.02129351794946</v>
      </c>
      <c r="E20" s="404">
        <v>63.0188971579377</v>
      </c>
      <c r="F20" s="404">
        <v>253.58033745293784</v>
      </c>
      <c r="G20" s="404">
        <v>10.292779416093833</v>
      </c>
      <c r="H20" s="404">
        <v>42.88658090039095</v>
      </c>
      <c r="I20" s="405">
        <v>33.569698440816616</v>
      </c>
    </row>
    <row r="21" spans="1:9" ht="15">
      <c r="A21" s="393">
        <v>1881</v>
      </c>
      <c r="B21" s="408">
        <v>306.2856419817485</v>
      </c>
      <c r="C21" s="404">
        <v>170.41399185031014</v>
      </c>
      <c r="D21" s="404">
        <v>35.07847562581665</v>
      </c>
      <c r="E21" s="404">
        <v>67.69613741885172</v>
      </c>
      <c r="F21" s="404">
        <v>258.2284495447433</v>
      </c>
      <c r="G21" s="404">
        <v>26.34715199842997</v>
      </c>
      <c r="H21" s="404">
        <v>41.28231083474929</v>
      </c>
      <c r="I21" s="405">
        <v>30.98741394536919</v>
      </c>
    </row>
    <row r="22" spans="1:9" ht="15">
      <c r="A22" s="393">
        <v>1882</v>
      </c>
      <c r="B22" s="408">
        <v>301.1188005804976</v>
      </c>
      <c r="C22" s="404">
        <v>167.29763927551426</v>
      </c>
      <c r="D22" s="404">
        <v>77.97053096933796</v>
      </c>
      <c r="E22" s="404">
        <v>74.32382880486715</v>
      </c>
      <c r="F22" s="404">
        <v>285.60066519648603</v>
      </c>
      <c r="G22" s="404">
        <v>15.00085215388351</v>
      </c>
      <c r="H22" s="404">
        <v>54.24036936997423</v>
      </c>
      <c r="I22" s="405">
        <v>39.25072433080097</v>
      </c>
    </row>
    <row r="23" spans="1:9" ht="15">
      <c r="A23" s="393">
        <v>1883</v>
      </c>
      <c r="B23" s="408">
        <v>322.2641470456083</v>
      </c>
      <c r="C23" s="404">
        <v>182.2803637922397</v>
      </c>
      <c r="D23" s="404">
        <v>73.8541629008351</v>
      </c>
      <c r="E23" s="404">
        <v>73.34514298109254</v>
      </c>
      <c r="F23" s="404">
        <v>274.23861341651735</v>
      </c>
      <c r="G23" s="404">
        <v>5.181095611665736</v>
      </c>
      <c r="H23" s="404">
        <v>155.43286834997187</v>
      </c>
      <c r="I23" s="405">
        <v>37.70135363353251</v>
      </c>
    </row>
    <row r="24" spans="1:9" ht="15">
      <c r="A24" s="393">
        <v>1884</v>
      </c>
      <c r="B24" s="408">
        <v>348.6344363131175</v>
      </c>
      <c r="C24" s="404">
        <v>177.1494161454756</v>
      </c>
      <c r="D24" s="404">
        <v>100.68007044472104</v>
      </c>
      <c r="E24" s="404">
        <v>72.8810548115707</v>
      </c>
      <c r="F24" s="404">
        <v>275.27152721469633</v>
      </c>
      <c r="G24" s="404">
        <v>5.66439597783368</v>
      </c>
      <c r="H24" s="404">
        <v>70.71358849747195</v>
      </c>
      <c r="I24" s="405">
        <v>39.76718122989046</v>
      </c>
    </row>
    <row r="25" spans="1:9" ht="15">
      <c r="A25" s="393">
        <v>1885</v>
      </c>
      <c r="B25" s="408">
        <v>362.567772056583</v>
      </c>
      <c r="C25" s="404">
        <v>178.13548730290714</v>
      </c>
      <c r="D25" s="404">
        <v>103.76027103658063</v>
      </c>
      <c r="E25" s="404">
        <v>70.02515145098567</v>
      </c>
      <c r="F25" s="404">
        <v>276.8208979119647</v>
      </c>
      <c r="G25" s="404">
        <v>5.201702241939402</v>
      </c>
      <c r="H25" s="404">
        <v>55.211050111812916</v>
      </c>
      <c r="I25" s="405">
        <v>38.99249588125623</v>
      </c>
    </row>
    <row r="26" spans="1:9" ht="15">
      <c r="A26" s="393">
        <v>1886</v>
      </c>
      <c r="B26" s="408">
        <v>369.2553207972029</v>
      </c>
      <c r="C26" s="404">
        <v>183.28977880151015</v>
      </c>
      <c r="D26" s="404">
        <v>87.31907223682647</v>
      </c>
      <c r="E26" s="404">
        <v>74.20499207238664</v>
      </c>
      <c r="F26" s="404">
        <v>276.56266946242005</v>
      </c>
      <c r="G26" s="404">
        <v>12.308510693240104</v>
      </c>
      <c r="H26" s="404">
        <v>33.536232033755624</v>
      </c>
      <c r="I26" s="405">
        <v>38.734267431711494</v>
      </c>
    </row>
    <row r="27" spans="1:9" ht="15">
      <c r="A27" s="393">
        <v>1887</v>
      </c>
      <c r="B27" s="408">
        <v>384.73952496294424</v>
      </c>
      <c r="C27" s="404">
        <v>191.6431076244532</v>
      </c>
      <c r="D27" s="404">
        <v>113.06749575214201</v>
      </c>
      <c r="E27" s="404">
        <v>86.56540668398524</v>
      </c>
      <c r="F27" s="404">
        <v>280.1778677560464</v>
      </c>
      <c r="G27" s="404">
        <v>18.60236433968403</v>
      </c>
      <c r="H27" s="404">
        <v>39.239362279021</v>
      </c>
      <c r="I27" s="405">
        <v>46.48112091805378</v>
      </c>
    </row>
    <row r="28" spans="1:9" ht="15">
      <c r="A28" s="393">
        <v>1888</v>
      </c>
      <c r="B28" s="408">
        <v>429.17785226233946</v>
      </c>
      <c r="C28" s="404">
        <v>205.03566134888212</v>
      </c>
      <c r="D28" s="404">
        <v>118.23449209046258</v>
      </c>
      <c r="E28" s="404">
        <v>91.95138074751974</v>
      </c>
      <c r="F28" s="404">
        <v>287.1500358937545</v>
      </c>
      <c r="G28" s="404">
        <v>24.859033089393524</v>
      </c>
      <c r="H28" s="404">
        <v>29.378857287465074</v>
      </c>
      <c r="I28" s="405">
        <v>46.48112091805378</v>
      </c>
    </row>
    <row r="29" spans="1:9" ht="15">
      <c r="A29" s="393">
        <v>1889</v>
      </c>
      <c r="B29" s="408">
        <v>450.3985497890274</v>
      </c>
      <c r="C29" s="404">
        <v>220.54765089579448</v>
      </c>
      <c r="D29" s="404">
        <v>79.48209702159306</v>
      </c>
      <c r="E29" s="404">
        <v>94.150299286773</v>
      </c>
      <c r="F29" s="404">
        <v>293.0892902332836</v>
      </c>
      <c r="G29" s="404">
        <v>39.84217077163826</v>
      </c>
      <c r="H29" s="404">
        <v>12.943649387740347</v>
      </c>
      <c r="I29" s="405">
        <v>41.31655192715892</v>
      </c>
    </row>
    <row r="30" spans="1:9" ht="15">
      <c r="A30" s="393">
        <v>1890</v>
      </c>
      <c r="B30" s="408">
        <v>434.2960950693859</v>
      </c>
      <c r="C30" s="404">
        <v>220.54945849494132</v>
      </c>
      <c r="D30" s="404">
        <v>66.15497838627877</v>
      </c>
      <c r="E30" s="404">
        <v>97.12942926348086</v>
      </c>
      <c r="F30" s="404">
        <v>297.22094542599945</v>
      </c>
      <c r="G30" s="404">
        <v>35.09861744488113</v>
      </c>
      <c r="H30" s="404">
        <v>13.408460596920884</v>
      </c>
      <c r="I30" s="405">
        <v>42.607694174882624</v>
      </c>
    </row>
    <row r="31" spans="1:9" ht="15">
      <c r="A31" s="393">
        <v>1891</v>
      </c>
      <c r="B31" s="408">
        <v>413.70955496909005</v>
      </c>
      <c r="C31" s="404">
        <v>223.07111095043564</v>
      </c>
      <c r="D31" s="404">
        <v>60.907776291529586</v>
      </c>
      <c r="E31" s="404">
        <v>100.14496945157438</v>
      </c>
      <c r="F31" s="404">
        <v>303.1601997655286</v>
      </c>
      <c r="G31" s="404">
        <v>30.019522070785587</v>
      </c>
      <c r="H31" s="404">
        <v>13.417085427135678</v>
      </c>
      <c r="I31" s="405">
        <v>43.89883642260636</v>
      </c>
    </row>
    <row r="32" spans="1:9" ht="15">
      <c r="A32" s="393">
        <v>1892</v>
      </c>
      <c r="B32" s="408">
        <v>394.0710747984527</v>
      </c>
      <c r="C32" s="404">
        <v>223.57501794687724</v>
      </c>
      <c r="D32" s="404">
        <v>52.70050147964902</v>
      </c>
      <c r="E32" s="404">
        <v>94.07489657950597</v>
      </c>
      <c r="F32" s="404">
        <v>307.80831185733393</v>
      </c>
      <c r="G32" s="404">
        <v>28.857545693524138</v>
      </c>
      <c r="H32" s="404">
        <v>24.221415401777648</v>
      </c>
      <c r="I32" s="405">
        <v>44.415293321695835</v>
      </c>
    </row>
    <row r="33" spans="1:9" ht="15">
      <c r="A33" s="393">
        <v>1893</v>
      </c>
      <c r="B33" s="408">
        <v>384.22038248797946</v>
      </c>
      <c r="C33" s="404">
        <v>221.5494739886483</v>
      </c>
      <c r="D33" s="404">
        <v>44.91377752069701</v>
      </c>
      <c r="E33" s="404">
        <v>88.4070403404484</v>
      </c>
      <c r="F33" s="404">
        <v>305.74248426097597</v>
      </c>
      <c r="G33" s="404">
        <v>22.173818733957564</v>
      </c>
      <c r="H33" s="404">
        <v>54.726871768916524</v>
      </c>
      <c r="I33" s="405">
        <v>43.38237952351687</v>
      </c>
    </row>
    <row r="34" spans="1:9" ht="15">
      <c r="A34" s="393">
        <v>1894</v>
      </c>
      <c r="B34" s="408">
        <v>382.71821595128785</v>
      </c>
      <c r="C34" s="404">
        <v>222.09800286117124</v>
      </c>
      <c r="D34" s="404">
        <v>43.926260283948004</v>
      </c>
      <c r="E34" s="404">
        <v>95.4920543106075</v>
      </c>
      <c r="F34" s="404">
        <v>300.5779152700812</v>
      </c>
      <c r="G34" s="404">
        <v>25.805492002664916</v>
      </c>
      <c r="H34" s="404">
        <v>56.829006285280464</v>
      </c>
      <c r="I34" s="405">
        <v>43.38237952351687</v>
      </c>
    </row>
    <row r="35" spans="1:9" ht="15">
      <c r="A35" s="393">
        <v>1895</v>
      </c>
      <c r="B35" s="408">
        <v>376.5063756604193</v>
      </c>
      <c r="C35" s="404">
        <v>218.95582744142087</v>
      </c>
      <c r="D35" s="404">
        <v>40.74906908643939</v>
      </c>
      <c r="E35" s="404">
        <v>118.87908194621613</v>
      </c>
      <c r="F35" s="404">
        <v>303.4184282150733</v>
      </c>
      <c r="G35" s="404">
        <v>23.75464165638057</v>
      </c>
      <c r="H35" s="404">
        <v>29.38815351164869</v>
      </c>
      <c r="I35" s="405">
        <v>46.222892468509045</v>
      </c>
    </row>
    <row r="36" spans="1:9" ht="15">
      <c r="A36" s="393">
        <v>1896</v>
      </c>
      <c r="B36" s="408">
        <v>369.78313974807236</v>
      </c>
      <c r="C36" s="404">
        <v>222.60945012833955</v>
      </c>
      <c r="D36" s="404">
        <v>29.952434319593863</v>
      </c>
      <c r="E36" s="404">
        <v>132.79139789388867</v>
      </c>
      <c r="F36" s="404">
        <v>309.61591100414716</v>
      </c>
      <c r="G36" s="404">
        <v>19.598506406647832</v>
      </c>
      <c r="H36" s="404">
        <v>17.010024428411327</v>
      </c>
      <c r="I36" s="405">
        <v>45.70643556941956</v>
      </c>
    </row>
    <row r="37" spans="1:9" ht="15">
      <c r="A37" s="393">
        <v>1897</v>
      </c>
      <c r="B37" s="408">
        <v>365.61559080086977</v>
      </c>
      <c r="C37" s="404">
        <v>231.3626198825577</v>
      </c>
      <c r="D37" s="404">
        <v>26.850594183662402</v>
      </c>
      <c r="E37" s="404">
        <v>122.69874552619213</v>
      </c>
      <c r="F37" s="404">
        <v>306.5171696096102</v>
      </c>
      <c r="G37" s="404">
        <v>16.557866413258477</v>
      </c>
      <c r="H37" s="404">
        <v>14.946830762238738</v>
      </c>
      <c r="I37" s="405">
        <v>41.83300882624841</v>
      </c>
    </row>
    <row r="38" spans="1:9" ht="15">
      <c r="A38" s="393">
        <v>1898</v>
      </c>
      <c r="B38" s="408">
        <v>380.0713226977643</v>
      </c>
      <c r="C38" s="404">
        <v>239.0843735636043</v>
      </c>
      <c r="D38" s="404">
        <v>21.669550217686584</v>
      </c>
      <c r="E38" s="404">
        <v>115.21776405150113</v>
      </c>
      <c r="F38" s="404">
        <v>304.4513420132523</v>
      </c>
      <c r="G38" s="404">
        <v>16.544386888192246</v>
      </c>
      <c r="H38" s="404">
        <v>18.072944372427397</v>
      </c>
      <c r="I38" s="405">
        <v>43.12415107397213</v>
      </c>
    </row>
    <row r="39" spans="1:9" ht="15">
      <c r="A39" s="393">
        <v>1899</v>
      </c>
      <c r="B39" s="408">
        <v>392.54024490386155</v>
      </c>
      <c r="C39" s="404">
        <v>241.73792911112602</v>
      </c>
      <c r="D39" s="404">
        <v>21.166831072112878</v>
      </c>
      <c r="E39" s="404">
        <v>112.80146880342096</v>
      </c>
      <c r="F39" s="404">
        <v>306.25894116006555</v>
      </c>
      <c r="G39" s="404">
        <v>19.622470006765585</v>
      </c>
      <c r="H39" s="404">
        <v>11.900664680029129</v>
      </c>
      <c r="I39" s="405">
        <v>44.157064872151096</v>
      </c>
    </row>
    <row r="40" spans="1:9" ht="15">
      <c r="A40" s="393">
        <v>1900</v>
      </c>
      <c r="B40" s="408">
        <v>398.21119988431366</v>
      </c>
      <c r="C40" s="404">
        <v>243.24500198835906</v>
      </c>
      <c r="D40" s="404">
        <v>21.135895303857414</v>
      </c>
      <c r="E40" s="404">
        <v>111.49002979956305</v>
      </c>
      <c r="F40" s="404">
        <v>306.5171696096103</v>
      </c>
      <c r="G40" s="404">
        <v>21.226998300856806</v>
      </c>
      <c r="H40" s="404">
        <v>5.192870828964968</v>
      </c>
      <c r="I40" s="405">
        <v>47.25580626668801</v>
      </c>
    </row>
    <row r="41" spans="1:9" ht="15">
      <c r="A41" s="393">
        <v>1901</v>
      </c>
      <c r="B41" s="408">
        <v>396.12977528960323</v>
      </c>
      <c r="C41" s="404">
        <v>247.4050623105249</v>
      </c>
      <c r="D41" s="404">
        <v>23.754641656380567</v>
      </c>
      <c r="E41" s="404">
        <v>110.8735868448099</v>
      </c>
      <c r="F41" s="404">
        <v>306.00071271052076</v>
      </c>
      <c r="G41" s="404">
        <v>19.060048443657134</v>
      </c>
      <c r="H41" s="404">
        <v>27.32253249805038</v>
      </c>
      <c r="I41" s="405">
        <v>55.77734510166454</v>
      </c>
    </row>
    <row r="42" spans="1:9" ht="15">
      <c r="A42" s="393">
        <v>1902</v>
      </c>
      <c r="B42" s="408">
        <v>393.0168829760313</v>
      </c>
      <c r="C42" s="404">
        <v>256.14485583105665</v>
      </c>
      <c r="D42" s="404">
        <v>27.35527586545265</v>
      </c>
      <c r="E42" s="404">
        <v>113.41951277456135</v>
      </c>
      <c r="F42" s="404">
        <v>304.1931135637075</v>
      </c>
      <c r="G42" s="404">
        <v>18.555676636006343</v>
      </c>
      <c r="H42" s="404">
        <v>41.319857251313096</v>
      </c>
      <c r="I42" s="405">
        <v>58.617858046656714</v>
      </c>
    </row>
    <row r="43" spans="1:9" ht="15">
      <c r="A43" s="393">
        <v>1903</v>
      </c>
      <c r="B43" s="408">
        <v>404.8617186652688</v>
      </c>
      <c r="C43" s="404">
        <v>259.21839412891796</v>
      </c>
      <c r="D43" s="404">
        <v>27.39163443114855</v>
      </c>
      <c r="E43" s="404">
        <v>122.16519390374278</v>
      </c>
      <c r="F43" s="404">
        <v>301.0943721691706</v>
      </c>
      <c r="G43" s="404">
        <v>17.561187231119625</v>
      </c>
      <c r="H43" s="404">
        <v>20.138100574816526</v>
      </c>
      <c r="I43" s="405">
        <v>61.200142542104146</v>
      </c>
    </row>
    <row r="44" spans="1:9" ht="15">
      <c r="A44" s="393">
        <v>1904</v>
      </c>
      <c r="B44" s="408">
        <v>417.8238572099965</v>
      </c>
      <c r="C44" s="404">
        <v>267.4800002065827</v>
      </c>
      <c r="D44" s="404">
        <v>26.317352435352507</v>
      </c>
      <c r="E44" s="404">
        <v>127.58194879846303</v>
      </c>
      <c r="F44" s="404">
        <v>298.7703161232679</v>
      </c>
      <c r="G44" s="404">
        <v>14.450618973593556</v>
      </c>
      <c r="H44" s="404">
        <v>7.75165653550383</v>
      </c>
      <c r="I44" s="405">
        <v>64.29888393664106</v>
      </c>
    </row>
    <row r="45" spans="1:9" ht="15">
      <c r="A45" s="393">
        <v>1905</v>
      </c>
      <c r="B45" s="408">
        <v>421.07495338976486</v>
      </c>
      <c r="C45" s="404">
        <v>276.35040567689424</v>
      </c>
      <c r="D45" s="404">
        <v>28.85971481250032</v>
      </c>
      <c r="E45" s="404">
        <v>123.59247419006644</v>
      </c>
      <c r="F45" s="404">
        <v>297.47917387554423</v>
      </c>
      <c r="G45" s="404">
        <v>118.84664845295336</v>
      </c>
      <c r="H45" s="404">
        <v>8.199992769603414</v>
      </c>
      <c r="I45" s="405">
        <v>66.8811684320885</v>
      </c>
    </row>
    <row r="46" spans="1:9" ht="15">
      <c r="A46" s="393">
        <v>1906</v>
      </c>
      <c r="B46" s="408">
        <v>448.2618643061143</v>
      </c>
      <c r="C46" s="404">
        <v>291.254680390648</v>
      </c>
      <c r="D46" s="404">
        <v>32.00220010639012</v>
      </c>
      <c r="E46" s="404">
        <v>126.27407334720887</v>
      </c>
      <c r="F46" s="404">
        <v>288.6994065910229</v>
      </c>
      <c r="G46" s="404">
        <v>179.76687135575102</v>
      </c>
      <c r="H46" s="404">
        <v>8.780387032800178</v>
      </c>
      <c r="I46" s="405">
        <v>71.52928052389389</v>
      </c>
    </row>
    <row r="47" spans="1:9" ht="15">
      <c r="A47" s="393">
        <v>1907</v>
      </c>
      <c r="B47" s="408">
        <v>477.6771834506552</v>
      </c>
      <c r="C47" s="404">
        <v>313.4686794713548</v>
      </c>
      <c r="D47" s="404">
        <v>39.82502440258848</v>
      </c>
      <c r="E47" s="404">
        <v>127.88505735253868</v>
      </c>
      <c r="F47" s="404">
        <v>266.7499883797198</v>
      </c>
      <c r="G47" s="404">
        <v>121.25994825101871</v>
      </c>
      <c r="H47" s="404">
        <v>8.812820526063</v>
      </c>
      <c r="I47" s="405">
        <v>73.33687967070709</v>
      </c>
    </row>
    <row r="48" spans="1:9" ht="15">
      <c r="A48" s="393">
        <v>1908</v>
      </c>
      <c r="B48" s="408">
        <v>503.486135714544</v>
      </c>
      <c r="C48" s="404">
        <v>327.46104623838613</v>
      </c>
      <c r="D48" s="404">
        <v>59.93601099020282</v>
      </c>
      <c r="E48" s="404">
        <v>131.7772314811468</v>
      </c>
      <c r="F48" s="404">
        <v>253.8385659024826</v>
      </c>
      <c r="G48" s="404">
        <v>151.79060771483313</v>
      </c>
      <c r="H48" s="404">
        <v>9.812009688731427</v>
      </c>
      <c r="I48" s="405">
        <v>71.52928052389387</v>
      </c>
    </row>
    <row r="49" spans="1:9" ht="15">
      <c r="A49" s="393">
        <v>1909</v>
      </c>
      <c r="B49" s="408">
        <v>556.1924731571527</v>
      </c>
      <c r="C49" s="404">
        <v>343.49300459130177</v>
      </c>
      <c r="D49" s="404">
        <v>86.76909728498607</v>
      </c>
      <c r="E49" s="404">
        <v>129.1517195432455</v>
      </c>
      <c r="F49" s="404">
        <v>257.453764196109</v>
      </c>
      <c r="G49" s="404">
        <v>150.24619500379595</v>
      </c>
      <c r="H49" s="404">
        <v>10.878131665521854</v>
      </c>
      <c r="I49" s="405">
        <v>89.08881509293641</v>
      </c>
    </row>
    <row r="50" spans="1:9" ht="15">
      <c r="A50" s="393">
        <v>1910</v>
      </c>
      <c r="B50" s="408">
        <v>605.2185903825397</v>
      </c>
      <c r="C50" s="404">
        <v>359.4038021556911</v>
      </c>
      <c r="D50" s="404">
        <v>94.54414931801867</v>
      </c>
      <c r="E50" s="404">
        <v>141.36231000841826</v>
      </c>
      <c r="F50" s="404">
        <v>262.1018762879144</v>
      </c>
      <c r="G50" s="404">
        <v>103.25037314010959</v>
      </c>
      <c r="H50" s="404">
        <v>22.17366379688783</v>
      </c>
      <c r="I50" s="405">
        <v>131.69650926781907</v>
      </c>
    </row>
    <row r="51" spans="1:9" ht="15">
      <c r="A51" s="393">
        <v>1911</v>
      </c>
      <c r="B51" s="408">
        <v>672.4232674162179</v>
      </c>
      <c r="C51" s="404">
        <v>368.72925779979033</v>
      </c>
      <c r="D51" s="404">
        <v>91.37305231191931</v>
      </c>
      <c r="E51" s="404">
        <v>165.31713035888592</v>
      </c>
      <c r="F51" s="404">
        <v>261.3271909392802</v>
      </c>
      <c r="G51" s="404">
        <v>107.41115650193413</v>
      </c>
      <c r="H51" s="404">
        <v>24.277864140848127</v>
      </c>
      <c r="I51" s="405">
        <v>149.2560438368616</v>
      </c>
    </row>
    <row r="52" spans="1:9" ht="15">
      <c r="A52" s="393">
        <v>1912</v>
      </c>
      <c r="B52" s="408">
        <v>757.5802961363859</v>
      </c>
      <c r="C52" s="404">
        <v>377.52751424129906</v>
      </c>
      <c r="D52" s="404">
        <v>103.85163226202957</v>
      </c>
      <c r="E52" s="404">
        <v>180.917743909682</v>
      </c>
      <c r="F52" s="404">
        <v>261.5854193888249</v>
      </c>
      <c r="G52" s="404">
        <v>107.32387528598802</v>
      </c>
      <c r="H52" s="404">
        <v>17.519044348153926</v>
      </c>
      <c r="I52" s="405">
        <v>149.51427228640637</v>
      </c>
    </row>
    <row r="53" spans="1:9" ht="15">
      <c r="A53" s="393">
        <v>1913</v>
      </c>
      <c r="B53" s="408">
        <v>792.8393250941242</v>
      </c>
      <c r="C53" s="404">
        <v>379.02782153315394</v>
      </c>
      <c r="D53" s="404">
        <v>109.41345989970408</v>
      </c>
      <c r="E53" s="404">
        <v>171.74639900427107</v>
      </c>
      <c r="F53" s="404">
        <v>272.68924271924885</v>
      </c>
      <c r="G53" s="404">
        <v>102.88131304002025</v>
      </c>
      <c r="H53" s="404">
        <v>43.76538395988163</v>
      </c>
      <c r="I53" s="405">
        <v>139.70159120370607</v>
      </c>
    </row>
    <row r="54" spans="1:9" ht="15">
      <c r="A54" s="393">
        <v>1914</v>
      </c>
      <c r="B54" s="408">
        <v>1334.0474210724744</v>
      </c>
      <c r="C54" s="404">
        <v>425.56203422043416</v>
      </c>
      <c r="D54" s="404">
        <v>107.4674503039349</v>
      </c>
      <c r="E54" s="404">
        <v>238.2947626105865</v>
      </c>
      <c r="F54" s="404">
        <v>285.85889364603077</v>
      </c>
      <c r="G54" s="404">
        <v>121.29764960465224</v>
      </c>
      <c r="H54" s="404">
        <v>29.474195231036997</v>
      </c>
      <c r="I54" s="405">
        <v>150.80541453413005</v>
      </c>
    </row>
    <row r="55" spans="1:9" ht="15">
      <c r="A55" s="393">
        <v>1915</v>
      </c>
      <c r="B55" s="408">
        <v>3148.1718975142926</v>
      </c>
      <c r="C55" s="404">
        <v>473.9828639600882</v>
      </c>
      <c r="D55" s="404">
        <v>95.99652940963813</v>
      </c>
      <c r="E55" s="404">
        <v>397.8448253600995</v>
      </c>
      <c r="F55" s="404">
        <v>324.851389527287</v>
      </c>
      <c r="G55" s="404">
        <v>115.71010241340309</v>
      </c>
      <c r="H55" s="404">
        <v>36.427254463478754</v>
      </c>
      <c r="I55" s="405">
        <v>166.5573499563594</v>
      </c>
    </row>
    <row r="56" spans="1:9" ht="15">
      <c r="A56" s="393">
        <v>1916</v>
      </c>
      <c r="B56" s="408">
        <v>5600.09089641424</v>
      </c>
      <c r="C56" s="404">
        <v>458.88796500488047</v>
      </c>
      <c r="D56" s="404">
        <v>74.59755096138451</v>
      </c>
      <c r="E56" s="404">
        <v>627.1036580642163</v>
      </c>
      <c r="F56" s="404">
        <v>390.6996441611965</v>
      </c>
      <c r="G56" s="404">
        <v>67.81595541944047</v>
      </c>
      <c r="H56" s="404">
        <v>483.0003047095705</v>
      </c>
      <c r="I56" s="405">
        <v>291.79814798555986</v>
      </c>
    </row>
    <row r="57" spans="1:9" ht="15">
      <c r="A57" s="393">
        <v>1917</v>
      </c>
      <c r="B57" s="408">
        <v>8233.530447716486</v>
      </c>
      <c r="C57" s="404">
        <v>473.7319691985105</v>
      </c>
      <c r="D57" s="404">
        <v>69.97009714554271</v>
      </c>
      <c r="E57" s="404">
        <v>889.4131500255645</v>
      </c>
      <c r="F57" s="404">
        <v>637.0495850268816</v>
      </c>
      <c r="G57" s="404">
        <v>48.17613246086548</v>
      </c>
      <c r="H57" s="404">
        <v>1324.8436426738008</v>
      </c>
      <c r="I57" s="405">
        <v>267.524673728354</v>
      </c>
    </row>
    <row r="58" spans="1:9" ht="15">
      <c r="A58" s="393">
        <v>1918</v>
      </c>
      <c r="B58" s="408">
        <v>10560.743078186411</v>
      </c>
      <c r="C58" s="404">
        <v>581.7298207378103</v>
      </c>
      <c r="D58" s="404">
        <v>75.38308190489963</v>
      </c>
      <c r="E58" s="404">
        <v>1228.9928574010855</v>
      </c>
      <c r="F58" s="404">
        <v>942.7920692878577</v>
      </c>
      <c r="G58" s="404">
        <v>66.84914810434495</v>
      </c>
      <c r="H58" s="404">
        <v>1240.2650456806127</v>
      </c>
      <c r="I58" s="405">
        <v>108.19772035924741</v>
      </c>
    </row>
    <row r="59" spans="1:9" ht="15">
      <c r="A59" s="393">
        <v>1919</v>
      </c>
      <c r="B59" s="408">
        <v>9415.893083092751</v>
      </c>
      <c r="C59" s="404">
        <v>1016.7457017874574</v>
      </c>
      <c r="D59" s="404">
        <v>170.75118655972565</v>
      </c>
      <c r="E59" s="404">
        <v>1154.969296637349</v>
      </c>
      <c r="F59" s="404">
        <v>1427.4868690833407</v>
      </c>
      <c r="G59" s="404">
        <v>187.56759129666833</v>
      </c>
      <c r="H59" s="404">
        <v>455.3364974926018</v>
      </c>
      <c r="I59" s="405">
        <v>123.69142733193202</v>
      </c>
    </row>
    <row r="60" spans="1:9" ht="15">
      <c r="A60" s="393">
        <v>1920</v>
      </c>
      <c r="B60" s="408">
        <v>6348.952677054336</v>
      </c>
      <c r="C60" s="404">
        <v>1729.2867213766674</v>
      </c>
      <c r="D60" s="404">
        <v>382.32529554246054</v>
      </c>
      <c r="E60" s="404">
        <v>1223.4047937529376</v>
      </c>
      <c r="F60" s="404">
        <v>2005.1439107149313</v>
      </c>
      <c r="G60" s="404">
        <v>616.426014966921</v>
      </c>
      <c r="H60" s="404">
        <v>1016.3970933805721</v>
      </c>
      <c r="I60" s="405">
        <v>171.20546204816478</v>
      </c>
    </row>
    <row r="61" spans="1:9" ht="15">
      <c r="A61" s="393">
        <v>1921</v>
      </c>
      <c r="B61" s="408">
        <v>5162.01356215817</v>
      </c>
      <c r="C61" s="404">
        <v>2189.1124688189147</v>
      </c>
      <c r="D61" s="404">
        <v>634.6201717735646</v>
      </c>
      <c r="E61" s="404">
        <v>2696.810672065362</v>
      </c>
      <c r="F61" s="404">
        <v>2230.3191187179477</v>
      </c>
      <c r="G61" s="404">
        <v>942.1165436638487</v>
      </c>
      <c r="H61" s="404">
        <v>1176.3371843802777</v>
      </c>
      <c r="I61" s="405">
        <v>242.73474257205865</v>
      </c>
    </row>
    <row r="62" spans="1:9" ht="15">
      <c r="A62" s="393">
        <v>1922</v>
      </c>
      <c r="B62" s="408">
        <v>8136.245048469479</v>
      </c>
      <c r="C62" s="404">
        <v>2426.382374358948</v>
      </c>
      <c r="D62" s="404">
        <v>800.5471344388953</v>
      </c>
      <c r="E62" s="404">
        <v>4875.114834191513</v>
      </c>
      <c r="F62" s="404">
        <v>2413.1448609956255</v>
      </c>
      <c r="G62" s="404">
        <v>721.022584660197</v>
      </c>
      <c r="H62" s="404">
        <v>455.94075206453647</v>
      </c>
      <c r="I62" s="405">
        <v>270.1069582238014</v>
      </c>
    </row>
    <row r="63" spans="1:9" ht="15">
      <c r="A63" s="393">
        <v>1923</v>
      </c>
      <c r="B63" s="408">
        <v>8907.239796102816</v>
      </c>
      <c r="C63" s="404">
        <v>2506.482670288751</v>
      </c>
      <c r="D63" s="404">
        <v>645.8421604425002</v>
      </c>
      <c r="E63" s="404">
        <v>5097.097305644359</v>
      </c>
      <c r="F63" s="404">
        <v>2574.0211850620008</v>
      </c>
      <c r="G63" s="404">
        <v>759.2489683773441</v>
      </c>
      <c r="H63" s="404">
        <v>668.9079518868753</v>
      </c>
      <c r="I63" s="405">
        <v>569.135502796614</v>
      </c>
    </row>
    <row r="64" spans="1:9" ht="15">
      <c r="A64" s="393">
        <v>1924</v>
      </c>
      <c r="B64" s="408">
        <v>5496.208948132234</v>
      </c>
      <c r="C64" s="404">
        <v>2545.2431220852463</v>
      </c>
      <c r="D64" s="404">
        <v>519.437371854132</v>
      </c>
      <c r="E64" s="404">
        <v>3185.1339947424703</v>
      </c>
      <c r="F64" s="404">
        <v>2526.2489218962232</v>
      </c>
      <c r="G64" s="404">
        <v>866.1969146864848</v>
      </c>
      <c r="H64" s="404">
        <v>814.2531775010716</v>
      </c>
      <c r="I64" s="405">
        <v>631.3685591368971</v>
      </c>
    </row>
    <row r="65" spans="1:9" ht="15">
      <c r="A65" s="393">
        <v>1925</v>
      </c>
      <c r="B65" s="408">
        <v>4466.123009704225</v>
      </c>
      <c r="C65" s="404">
        <v>2678.5683298300346</v>
      </c>
      <c r="D65" s="404">
        <v>561.5818041905313</v>
      </c>
      <c r="E65" s="404">
        <v>2078.598800787081</v>
      </c>
      <c r="F65" s="404">
        <v>2265.954644755122</v>
      </c>
      <c r="G65" s="404">
        <v>680.9732113806443</v>
      </c>
      <c r="H65" s="404">
        <v>595.8515599580637</v>
      </c>
      <c r="I65" s="405">
        <v>405.6768942347917</v>
      </c>
    </row>
    <row r="66" spans="1:9" ht="15">
      <c r="A66" s="393">
        <v>1926</v>
      </c>
      <c r="B66" s="408">
        <v>4734.221776921608</v>
      </c>
      <c r="C66" s="404">
        <v>2767.9279232751637</v>
      </c>
      <c r="D66" s="404">
        <v>711.1639389134781</v>
      </c>
      <c r="E66" s="404">
        <v>2681.6100027372217</v>
      </c>
      <c r="F66" s="404">
        <v>1987.0679192467994</v>
      </c>
      <c r="G66" s="404">
        <v>921.8791800730271</v>
      </c>
      <c r="H66" s="404">
        <v>28.629788201025686</v>
      </c>
      <c r="I66" s="405">
        <v>387.34267431711487</v>
      </c>
    </row>
    <row r="67" spans="1:9" ht="15">
      <c r="A67" s="393">
        <v>1927</v>
      </c>
      <c r="B67" s="408">
        <v>4985.386077354915</v>
      </c>
      <c r="C67" s="404">
        <v>2797.013587981015</v>
      </c>
      <c r="D67" s="404">
        <v>889.0263238081466</v>
      </c>
      <c r="E67" s="404">
        <v>1912.6283008051566</v>
      </c>
      <c r="F67" s="404">
        <v>2207.0785582589206</v>
      </c>
      <c r="G67" s="404">
        <v>1344.481348159089</v>
      </c>
      <c r="H67" s="404">
        <v>2005.0962933888354</v>
      </c>
      <c r="I67" s="405">
        <v>333.6311568118083</v>
      </c>
    </row>
    <row r="68" spans="1:9" ht="15">
      <c r="A68" s="393">
        <v>1928</v>
      </c>
      <c r="B68" s="408">
        <v>4867.2752250460935</v>
      </c>
      <c r="C68" s="404">
        <v>2740.2545099598715</v>
      </c>
      <c r="D68" s="404">
        <v>911.9887205813238</v>
      </c>
      <c r="E68" s="404">
        <v>2080.768487865845</v>
      </c>
      <c r="F68" s="404">
        <v>2818.8217552304172</v>
      </c>
      <c r="G68" s="404">
        <v>1315.0934528758903</v>
      </c>
      <c r="H68" s="404">
        <v>1865.4314739163444</v>
      </c>
      <c r="I68" s="405">
        <v>435.11493748289234</v>
      </c>
    </row>
    <row r="69" spans="1:9" ht="15">
      <c r="A69" s="393">
        <v>1929</v>
      </c>
      <c r="B69" s="408">
        <v>4654.922402350911</v>
      </c>
      <c r="C69" s="404">
        <v>2715.886007633233</v>
      </c>
      <c r="D69" s="404">
        <v>825.0167590263754</v>
      </c>
      <c r="E69" s="404">
        <v>2107.9419709028184</v>
      </c>
      <c r="F69" s="404">
        <v>2752.9735005965076</v>
      </c>
      <c r="G69" s="404">
        <v>1030.0358937544868</v>
      </c>
      <c r="H69" s="404">
        <v>490.3168463075914</v>
      </c>
      <c r="I69" s="405">
        <v>489.3429118872885</v>
      </c>
    </row>
    <row r="70" spans="1:9" ht="15">
      <c r="A70" s="393">
        <v>1930</v>
      </c>
      <c r="B70" s="408">
        <v>4538.580259984403</v>
      </c>
      <c r="C70" s="404">
        <v>2728.724403104939</v>
      </c>
      <c r="D70" s="404">
        <v>703.0920274548487</v>
      </c>
      <c r="E70" s="404">
        <v>1866.3512836536233</v>
      </c>
      <c r="F70" s="404">
        <v>2415.210688591983</v>
      </c>
      <c r="G70" s="404">
        <v>986.753293703874</v>
      </c>
      <c r="H70" s="404">
        <v>1135.8572926296436</v>
      </c>
      <c r="I70" s="405">
        <v>476.43148941005126</v>
      </c>
    </row>
    <row r="71" spans="1:9" ht="15">
      <c r="A71" s="393">
        <v>1931</v>
      </c>
      <c r="B71" s="408">
        <v>4601.1060440950905</v>
      </c>
      <c r="C71" s="404">
        <v>2721.619298961405</v>
      </c>
      <c r="D71" s="404">
        <v>686.4656272110811</v>
      </c>
      <c r="E71" s="404">
        <v>814.4248477743294</v>
      </c>
      <c r="F71" s="404">
        <v>2471.504490592738</v>
      </c>
      <c r="G71" s="404">
        <v>2333.7279408346985</v>
      </c>
      <c r="H71" s="404">
        <v>1381.8629633263959</v>
      </c>
      <c r="I71" s="405">
        <v>470.4922350705222</v>
      </c>
    </row>
    <row r="72" spans="1:9" ht="15">
      <c r="A72" s="393">
        <v>1932</v>
      </c>
      <c r="B72" s="408">
        <v>4718.389429160189</v>
      </c>
      <c r="C72" s="404">
        <v>2764.729092533583</v>
      </c>
      <c r="D72" s="404">
        <v>718.0955651846076</v>
      </c>
      <c r="E72" s="404">
        <v>2237.9126361509507</v>
      </c>
      <c r="F72" s="404">
        <v>2591.3224911814987</v>
      </c>
      <c r="G72" s="404">
        <v>986.0051542398528</v>
      </c>
      <c r="H72" s="404">
        <v>534.5958466536176</v>
      </c>
      <c r="I72" s="405">
        <v>446.9934461619506</v>
      </c>
    </row>
    <row r="73" spans="1:9" ht="15">
      <c r="A73" s="393">
        <v>1933</v>
      </c>
      <c r="B73" s="408">
        <v>4599.236263537627</v>
      </c>
      <c r="C73" s="404">
        <v>2783.679961988772</v>
      </c>
      <c r="D73" s="404">
        <v>804.6067955398782</v>
      </c>
      <c r="E73" s="404">
        <v>2196.416408868597</v>
      </c>
      <c r="F73" s="404">
        <v>3244.6404685296993</v>
      </c>
      <c r="G73" s="404">
        <v>827.9663476684552</v>
      </c>
      <c r="H73" s="404">
        <v>829.2641005644874</v>
      </c>
      <c r="I73" s="405">
        <v>475.39857561187233</v>
      </c>
    </row>
    <row r="74" spans="1:9" ht="15">
      <c r="A74" s="393">
        <v>1934</v>
      </c>
      <c r="B74" s="408">
        <v>4662.7719274687925</v>
      </c>
      <c r="C74" s="404">
        <v>2730.6985079560186</v>
      </c>
      <c r="D74" s="404">
        <v>794.7166459223145</v>
      </c>
      <c r="E74" s="404">
        <v>2285.96197844309</v>
      </c>
      <c r="F74" s="404">
        <v>3179.050442345334</v>
      </c>
      <c r="G74" s="404">
        <v>747.8153356711615</v>
      </c>
      <c r="H74" s="404">
        <v>900.2445939874087</v>
      </c>
      <c r="I74" s="405">
        <v>457.580812593285</v>
      </c>
    </row>
    <row r="75" spans="1:9" ht="15">
      <c r="A75" s="393">
        <v>1935</v>
      </c>
      <c r="B75" s="408">
        <v>7505.495824445971</v>
      </c>
      <c r="C75" s="404">
        <v>2695.457968155268</v>
      </c>
      <c r="D75" s="404">
        <v>714.0438058741809</v>
      </c>
      <c r="E75" s="404">
        <v>2444.4545440460265</v>
      </c>
      <c r="F75" s="404">
        <v>2592.0971765301333</v>
      </c>
      <c r="G75" s="404">
        <v>1154.8682776678877</v>
      </c>
      <c r="H75" s="404">
        <v>8040.454688653959</v>
      </c>
      <c r="I75" s="405">
        <v>508.19358870405483</v>
      </c>
    </row>
    <row r="76" spans="1:9" ht="15">
      <c r="A76" s="393">
        <v>1936</v>
      </c>
      <c r="B76" s="408">
        <v>11050.236175739952</v>
      </c>
      <c r="C76" s="404">
        <v>2816.173570834646</v>
      </c>
      <c r="D76" s="404">
        <v>733.6724733637354</v>
      </c>
      <c r="E76" s="404">
        <v>2593.9844133307856</v>
      </c>
      <c r="F76" s="404">
        <v>2763.819095477387</v>
      </c>
      <c r="G76" s="404">
        <v>1484.2758499589418</v>
      </c>
      <c r="H76" s="404">
        <v>8998.77506752674</v>
      </c>
      <c r="I76" s="405">
        <v>593.4089770538199</v>
      </c>
    </row>
    <row r="77" spans="1:9" ht="15">
      <c r="A77" s="393">
        <v>1937</v>
      </c>
      <c r="B77" s="408">
        <v>11144.860375877333</v>
      </c>
      <c r="C77" s="404">
        <v>3127.5493603681307</v>
      </c>
      <c r="D77" s="404">
        <v>757.0826382684234</v>
      </c>
      <c r="E77" s="404">
        <v>2909.1209387120593</v>
      </c>
      <c r="F77" s="404">
        <v>3034.9589674993676</v>
      </c>
      <c r="G77" s="404">
        <v>1861.4311020673772</v>
      </c>
      <c r="H77" s="404">
        <v>1229.450438213679</v>
      </c>
      <c r="I77" s="405">
        <v>632.4014729350762</v>
      </c>
    </row>
    <row r="78" spans="1:9" ht="15">
      <c r="A78" s="393">
        <v>1938</v>
      </c>
      <c r="B78" s="408">
        <v>10542.464377385384</v>
      </c>
      <c r="C78" s="404">
        <v>3461.7047209325146</v>
      </c>
      <c r="D78" s="404">
        <v>761.5750386051532</v>
      </c>
      <c r="E78" s="404">
        <v>3426.9697924359725</v>
      </c>
      <c r="F78" s="404">
        <v>3335.020425870359</v>
      </c>
      <c r="G78" s="404">
        <v>2009.88674100203</v>
      </c>
      <c r="H78" s="404">
        <v>205.60428039477964</v>
      </c>
      <c r="I78" s="405">
        <v>698.5079560185305</v>
      </c>
    </row>
    <row r="79" spans="1:9" ht="15">
      <c r="A79" s="393">
        <v>1939</v>
      </c>
      <c r="B79" s="408">
        <v>13538.847216555545</v>
      </c>
      <c r="C79" s="404">
        <v>3755.0693859843927</v>
      </c>
      <c r="D79" s="404">
        <v>842.3819508642906</v>
      </c>
      <c r="E79" s="404">
        <v>4249.691933459694</v>
      </c>
      <c r="F79" s="404">
        <v>3392.605370118837</v>
      </c>
      <c r="G79" s="404">
        <v>1750.781295996943</v>
      </c>
      <c r="H79" s="404">
        <v>1798.3138198701627</v>
      </c>
      <c r="I79" s="405">
        <v>834.3361204790654</v>
      </c>
    </row>
    <row r="80" spans="1:9" ht="15">
      <c r="A80" s="393">
        <v>1940</v>
      </c>
      <c r="B80" s="408">
        <v>25389.16700666746</v>
      </c>
      <c r="C80" s="404">
        <v>4146.727677441679</v>
      </c>
      <c r="D80" s="404">
        <v>1030.3219075852026</v>
      </c>
      <c r="E80" s="404">
        <v>6637.923946557038</v>
      </c>
      <c r="F80" s="404">
        <v>3737.0821218115243</v>
      </c>
      <c r="G80" s="404">
        <v>1649.3630537063532</v>
      </c>
      <c r="H80" s="404">
        <v>2946.8054558506824</v>
      </c>
      <c r="I80" s="405">
        <v>1009.4150092704012</v>
      </c>
    </row>
    <row r="81" spans="1:9" ht="15">
      <c r="A81" s="393">
        <v>1941</v>
      </c>
      <c r="B81" s="408">
        <v>36567.495855433386</v>
      </c>
      <c r="C81" s="404">
        <v>4876.427461046238</v>
      </c>
      <c r="D81" s="404">
        <v>1147.7305850940209</v>
      </c>
      <c r="E81" s="404">
        <v>11021.288818191677</v>
      </c>
      <c r="F81" s="404">
        <v>4814.152984862648</v>
      </c>
      <c r="G81" s="404">
        <v>1176.2810971610365</v>
      </c>
      <c r="H81" s="404">
        <v>1404.68519369716</v>
      </c>
      <c r="I81" s="405">
        <v>969.3895995909661</v>
      </c>
    </row>
    <row r="82" spans="1:9" ht="15">
      <c r="A82" s="393">
        <v>1942</v>
      </c>
      <c r="B82" s="408">
        <v>43632.65040516043</v>
      </c>
      <c r="C82" s="404">
        <v>5545.924638609285</v>
      </c>
      <c r="D82" s="404">
        <v>1610.7908504495754</v>
      </c>
      <c r="E82" s="404">
        <v>15104.009874655909</v>
      </c>
      <c r="F82" s="404">
        <v>6722.719455447846</v>
      </c>
      <c r="G82" s="404">
        <v>688.1185475166171</v>
      </c>
      <c r="H82" s="404">
        <v>2013.4885630619697</v>
      </c>
      <c r="I82" s="405">
        <v>876.943814653948</v>
      </c>
    </row>
    <row r="83" spans="1:9" ht="15">
      <c r="A83" s="393">
        <v>1943</v>
      </c>
      <c r="B83" s="408">
        <v>42805.67926993653</v>
      </c>
      <c r="C83" s="404">
        <v>5485.131722332112</v>
      </c>
      <c r="D83" s="404">
        <v>1761.0159740118886</v>
      </c>
      <c r="E83" s="404">
        <v>15365.908576799726</v>
      </c>
      <c r="F83" s="404">
        <v>5203.303258326577</v>
      </c>
      <c r="G83" s="404">
        <v>779.4660868577213</v>
      </c>
      <c r="H83" s="404">
        <v>1977.534331472367</v>
      </c>
      <c r="I83" s="405">
        <v>4279.878322754574</v>
      </c>
    </row>
    <row r="84" spans="1:9" ht="15">
      <c r="A84" s="393">
        <v>1944</v>
      </c>
      <c r="B84" s="408">
        <v>42404.59068208463</v>
      </c>
      <c r="C84" s="404">
        <v>8627.183605592194</v>
      </c>
      <c r="D84" s="404">
        <v>2317.935825065719</v>
      </c>
      <c r="E84" s="404">
        <v>66943.42462569787</v>
      </c>
      <c r="F84" s="404">
        <v>3461.552366147283</v>
      </c>
      <c r="G84" s="404">
        <v>805.6996183383515</v>
      </c>
      <c r="H84" s="404">
        <v>260.30295361700587</v>
      </c>
      <c r="I84" s="405">
        <v>7760.281365718623</v>
      </c>
    </row>
    <row r="85" spans="1:9" ht="15">
      <c r="A85" s="393">
        <v>1945</v>
      </c>
      <c r="B85" s="408">
        <v>66673.08629478328</v>
      </c>
      <c r="C85" s="404">
        <v>23655.578612486897</v>
      </c>
      <c r="D85" s="404">
        <v>7878.4418495354485</v>
      </c>
      <c r="E85" s="404">
        <v>87808.68566883753</v>
      </c>
      <c r="F85" s="404">
        <v>5519.633109018887</v>
      </c>
      <c r="G85" s="404">
        <v>12111.3322005712</v>
      </c>
      <c r="H85" s="404">
        <v>3524.03311521637</v>
      </c>
      <c r="I85" s="405">
        <v>19015.426567575803</v>
      </c>
    </row>
    <row r="86" spans="1:9" ht="15">
      <c r="A86" s="393">
        <v>1946</v>
      </c>
      <c r="B86" s="408">
        <v>125782.52320182619</v>
      </c>
      <c r="C86" s="404">
        <v>59484.21702551813</v>
      </c>
      <c r="D86" s="404">
        <v>32784.112597933134</v>
      </c>
      <c r="E86" s="404">
        <v>69117.98178972976</v>
      </c>
      <c r="F86" s="404">
        <v>19708.25349770435</v>
      </c>
      <c r="G86" s="404">
        <v>40606.40881695218</v>
      </c>
      <c r="H86" s="404">
        <v>33966.148471029344</v>
      </c>
      <c r="I86" s="405">
        <v>25692.181359004684</v>
      </c>
    </row>
    <row r="87" spans="1:9" ht="15">
      <c r="A87" s="393">
        <v>1947</v>
      </c>
      <c r="B87" s="408">
        <v>217108.4151487137</v>
      </c>
      <c r="C87" s="404">
        <v>126449.02900938402</v>
      </c>
      <c r="D87" s="404">
        <v>67821.08414632257</v>
      </c>
      <c r="E87" s="404">
        <v>103434.6859683825</v>
      </c>
      <c r="F87" s="404">
        <v>28536.309502290485</v>
      </c>
      <c r="G87" s="404">
        <v>93434.67347012555</v>
      </c>
      <c r="H87" s="404">
        <v>33476.903427724435</v>
      </c>
      <c r="I87" s="405">
        <v>34372.78891890077</v>
      </c>
    </row>
    <row r="88" spans="1:9" ht="15">
      <c r="A88" s="393">
        <v>1948</v>
      </c>
      <c r="B88" s="408">
        <v>275088.6198722286</v>
      </c>
      <c r="C88" s="404">
        <v>186319.91747018756</v>
      </c>
      <c r="D88" s="404">
        <v>86663.802672148</v>
      </c>
      <c r="E88" s="404">
        <v>171319.5716506479</v>
      </c>
      <c r="F88" s="404">
        <v>32005.86695037366</v>
      </c>
      <c r="G88" s="404">
        <v>117511.47112747705</v>
      </c>
      <c r="H88" s="404">
        <v>9580.922908478673</v>
      </c>
      <c r="I88" s="405">
        <v>33657.23788521229</v>
      </c>
    </row>
    <row r="89" spans="1:9" ht="15">
      <c r="A89" s="393">
        <v>1949</v>
      </c>
      <c r="B89" s="408">
        <v>306811.6719259195</v>
      </c>
      <c r="C89" s="404">
        <v>220376.55574893998</v>
      </c>
      <c r="D89" s="404">
        <v>85115.49608267442</v>
      </c>
      <c r="E89" s="404">
        <v>214351.15815459617</v>
      </c>
      <c r="F89" s="404">
        <v>45992.81091996468</v>
      </c>
      <c r="G89" s="404">
        <v>96414.74314016126</v>
      </c>
      <c r="H89" s="404">
        <v>40330.88913219747</v>
      </c>
      <c r="I89" s="405">
        <v>35745.78958513017</v>
      </c>
    </row>
    <row r="90" spans="1:9" ht="15">
      <c r="A90" s="393">
        <v>1950</v>
      </c>
      <c r="B90" s="408">
        <v>352616.25444798503</v>
      </c>
      <c r="C90" s="404">
        <v>254156.69643179927</v>
      </c>
      <c r="D90" s="404">
        <v>72434.20349434738</v>
      </c>
      <c r="E90" s="404">
        <v>223561.92607435948</v>
      </c>
      <c r="F90" s="404">
        <v>53932.56105811689</v>
      </c>
      <c r="G90" s="404">
        <v>125212.89448269091</v>
      </c>
      <c r="H90" s="404">
        <v>40039.006956674435</v>
      </c>
      <c r="I90" s="405">
        <v>42180.584319335634</v>
      </c>
    </row>
    <row r="91" spans="1:9" ht="15">
      <c r="A91" s="393">
        <v>1951</v>
      </c>
      <c r="B91" s="408">
        <v>420459.1570390493</v>
      </c>
      <c r="C91" s="404">
        <v>286133.9699525376</v>
      </c>
      <c r="D91" s="404">
        <v>63857.767511762315</v>
      </c>
      <c r="E91" s="404">
        <v>247853.2784683955</v>
      </c>
      <c r="F91" s="404">
        <v>61795.35911830479</v>
      </c>
      <c r="G91" s="404">
        <v>215879.76496046525</v>
      </c>
      <c r="H91" s="404">
        <v>10340.907259834632</v>
      </c>
      <c r="I91" s="405">
        <v>45886.67902720179</v>
      </c>
    </row>
    <row r="92" spans="1:9" ht="15">
      <c r="A92" s="393">
        <v>1952</v>
      </c>
      <c r="B92" s="408">
        <v>485512.61962432927</v>
      </c>
      <c r="C92" s="404">
        <v>321588.2272616939</v>
      </c>
      <c r="D92" s="404">
        <v>71676.99463401282</v>
      </c>
      <c r="E92" s="404">
        <v>290461.97441472515</v>
      </c>
      <c r="F92" s="404">
        <v>70307.08527219862</v>
      </c>
      <c r="G92" s="404">
        <v>302039.9559978722</v>
      </c>
      <c r="H92" s="404">
        <v>7282.689294364938</v>
      </c>
      <c r="I92" s="405">
        <v>50383.46924757394</v>
      </c>
    </row>
    <row r="93" spans="1:9" ht="15">
      <c r="A93" s="393">
        <v>1953</v>
      </c>
      <c r="B93" s="408">
        <v>508131.0300732852</v>
      </c>
      <c r="C93" s="404">
        <v>348447.67723509634</v>
      </c>
      <c r="D93" s="404">
        <v>78859.21116373233</v>
      </c>
      <c r="E93" s="404">
        <v>347244.8681227308</v>
      </c>
      <c r="F93" s="404">
        <v>77366.5346258528</v>
      </c>
      <c r="G93" s="404">
        <v>252821.05904651727</v>
      </c>
      <c r="H93" s="404">
        <v>9431.666451476292</v>
      </c>
      <c r="I93" s="405">
        <v>36099.30433255692</v>
      </c>
    </row>
    <row r="94" spans="1:9" ht="15">
      <c r="A94" s="393">
        <v>1954</v>
      </c>
      <c r="B94" s="408">
        <v>520335.0153645927</v>
      </c>
      <c r="C94" s="404">
        <v>376718.4070919861</v>
      </c>
      <c r="D94" s="404">
        <v>77571.09860711574</v>
      </c>
      <c r="E94" s="404">
        <v>394830.3726236527</v>
      </c>
      <c r="F94" s="404">
        <v>79144.17927251881</v>
      </c>
      <c r="G94" s="404">
        <v>178063.8740981371</v>
      </c>
      <c r="H94" s="404">
        <v>13468.103931786372</v>
      </c>
      <c r="I94" s="405">
        <v>31597.34954319387</v>
      </c>
    </row>
    <row r="95" spans="1:9" ht="15">
      <c r="A95" s="393">
        <v>1955</v>
      </c>
      <c r="B95" s="408">
        <v>549906.2425694764</v>
      </c>
      <c r="C95" s="404">
        <v>420323.2438657832</v>
      </c>
      <c r="D95" s="404">
        <v>75863.91655089424</v>
      </c>
      <c r="E95" s="404">
        <v>470138.0506850801</v>
      </c>
      <c r="F95" s="404">
        <v>101265.0611743197</v>
      </c>
      <c r="G95" s="404">
        <v>186873.82834005592</v>
      </c>
      <c r="H95" s="404">
        <v>12858.290940829535</v>
      </c>
      <c r="I95" s="405">
        <v>31793.603164847875</v>
      </c>
    </row>
    <row r="96" spans="1:9" ht="15">
      <c r="A96" s="393">
        <v>1956</v>
      </c>
      <c r="B96" s="408">
        <v>595443.2048732874</v>
      </c>
      <c r="C96" s="404">
        <v>469630.06868876755</v>
      </c>
      <c r="D96" s="404">
        <v>73132.75896440062</v>
      </c>
      <c r="E96" s="404">
        <v>518443.86821052845</v>
      </c>
      <c r="F96" s="404">
        <v>123393.94815805649</v>
      </c>
      <c r="G96" s="404">
        <v>186085.68541577365</v>
      </c>
      <c r="H96" s="404">
        <v>15029.401736328096</v>
      </c>
      <c r="I96" s="405">
        <v>37893.992056892894</v>
      </c>
    </row>
    <row r="97" spans="1:9" ht="15">
      <c r="A97" s="393">
        <v>1957</v>
      </c>
      <c r="B97" s="408">
        <v>645993.436917372</v>
      </c>
      <c r="C97" s="404">
        <v>518561.45733807783</v>
      </c>
      <c r="D97" s="404">
        <v>71649.81650286374</v>
      </c>
      <c r="E97" s="404">
        <v>530073.6086392911</v>
      </c>
      <c r="F97" s="404">
        <v>117507.3724222345</v>
      </c>
      <c r="G97" s="404">
        <v>197118.78741084665</v>
      </c>
      <c r="H97" s="404">
        <v>21265.927272539473</v>
      </c>
      <c r="I97" s="405">
        <v>52231.61026096566</v>
      </c>
    </row>
    <row r="98" spans="1:9" ht="15">
      <c r="A98" s="393">
        <v>1958</v>
      </c>
      <c r="B98" s="408">
        <v>674249.9928212492</v>
      </c>
      <c r="C98" s="404">
        <v>553914.8391494988</v>
      </c>
      <c r="D98" s="404">
        <v>74439.88575973394</v>
      </c>
      <c r="E98" s="404">
        <v>575541.5593899611</v>
      </c>
      <c r="F98" s="404">
        <v>120291.33333677638</v>
      </c>
      <c r="G98" s="404">
        <v>241043.43960294797</v>
      </c>
      <c r="H98" s="404">
        <v>111379.97944501541</v>
      </c>
      <c r="I98" s="405">
        <v>68715.10688075527</v>
      </c>
    </row>
    <row r="99" spans="1:9" ht="15">
      <c r="A99" s="393">
        <v>1959</v>
      </c>
      <c r="B99" s="408">
        <v>711725.7225490247</v>
      </c>
      <c r="C99" s="404">
        <v>595516.9173720608</v>
      </c>
      <c r="D99" s="404">
        <v>81090.75965645288</v>
      </c>
      <c r="E99" s="404">
        <v>589893.9034328893</v>
      </c>
      <c r="F99" s="404">
        <v>130735.124750164</v>
      </c>
      <c r="G99" s="404">
        <v>372676.95579645404</v>
      </c>
      <c r="H99" s="404">
        <v>137705.30576830712</v>
      </c>
      <c r="I99" s="405">
        <v>104538.62322919842</v>
      </c>
    </row>
    <row r="100" spans="1:9" ht="15">
      <c r="A100" s="393">
        <v>1960</v>
      </c>
      <c r="B100" s="408">
        <v>780693.6486647007</v>
      </c>
      <c r="C100" s="404">
        <v>647955.784472207</v>
      </c>
      <c r="D100" s="404">
        <v>86202.05203819717</v>
      </c>
      <c r="E100" s="404">
        <v>598432.9240756712</v>
      </c>
      <c r="F100" s="404">
        <v>137607.87493479732</v>
      </c>
      <c r="G100" s="404">
        <v>410623.14248529397</v>
      </c>
      <c r="H100" s="404">
        <v>85980.45293270051</v>
      </c>
      <c r="I100" s="405">
        <v>116450.95983514696</v>
      </c>
    </row>
    <row r="101" spans="1:9" ht="15">
      <c r="A101" s="393">
        <v>1961</v>
      </c>
      <c r="B101" s="408">
        <v>841478.5830488517</v>
      </c>
      <c r="C101" s="404">
        <v>698088.6980638031</v>
      </c>
      <c r="D101" s="404">
        <v>86082.29182913541</v>
      </c>
      <c r="E101" s="404">
        <v>725911.0070393077</v>
      </c>
      <c r="F101" s="404">
        <v>144258.80688127174</v>
      </c>
      <c r="G101" s="404">
        <v>368993.1947507321</v>
      </c>
      <c r="H101" s="404">
        <v>128156.220981578</v>
      </c>
      <c r="I101" s="405">
        <v>123161.80078191576</v>
      </c>
    </row>
    <row r="102" spans="1:9" ht="15">
      <c r="A102" s="393">
        <v>1962</v>
      </c>
      <c r="B102" s="408">
        <v>977561.4948844942</v>
      </c>
      <c r="C102" s="404">
        <v>810241.1481869781</v>
      </c>
      <c r="D102" s="404">
        <v>82411.51404504538</v>
      </c>
      <c r="E102" s="404">
        <v>873859.794398508</v>
      </c>
      <c r="F102" s="404">
        <v>149787.21975757513</v>
      </c>
      <c r="G102" s="404">
        <v>410947.6508441488</v>
      </c>
      <c r="H102" s="404">
        <v>138739.9226347565</v>
      </c>
      <c r="I102" s="405">
        <v>141490.85613060163</v>
      </c>
    </row>
    <row r="103" spans="1:9" ht="15">
      <c r="A103" s="393">
        <v>1963</v>
      </c>
      <c r="B103" s="408">
        <v>1180288.9181777334</v>
      </c>
      <c r="C103" s="404">
        <v>993476.1937126536</v>
      </c>
      <c r="D103" s="404">
        <v>83300.10008934705</v>
      </c>
      <c r="E103" s="404">
        <v>954605.7402118506</v>
      </c>
      <c r="F103" s="404">
        <v>151151.18242807046</v>
      </c>
      <c r="G103" s="404">
        <v>416500.50044673524</v>
      </c>
      <c r="H103" s="404">
        <v>127093.90270984935</v>
      </c>
      <c r="I103" s="405">
        <v>149563.33569181984</v>
      </c>
    </row>
    <row r="104" spans="1:9" ht="15">
      <c r="A104" s="393">
        <v>1964</v>
      </c>
      <c r="B104" s="408">
        <v>1364864.2634549935</v>
      </c>
      <c r="C104" s="404">
        <v>1188007.6412896963</v>
      </c>
      <c r="D104" s="404">
        <v>90324.43471210111</v>
      </c>
      <c r="E104" s="404">
        <v>1059743.5286401175</v>
      </c>
      <c r="F104" s="404">
        <v>142496.1394846793</v>
      </c>
      <c r="G104" s="404">
        <v>501610.88742788974</v>
      </c>
      <c r="H104" s="404">
        <v>85153.18844995792</v>
      </c>
      <c r="I104" s="405">
        <v>203305.06592572315</v>
      </c>
    </row>
    <row r="105" spans="1:9" ht="15">
      <c r="A105" s="393">
        <v>1965</v>
      </c>
      <c r="B105" s="408">
        <v>1504346.1863789659</v>
      </c>
      <c r="C105" s="404">
        <v>1343982.3012802966</v>
      </c>
      <c r="D105" s="404">
        <v>91814.555976181</v>
      </c>
      <c r="E105" s="404">
        <v>1393612.6474613561</v>
      </c>
      <c r="F105" s="404">
        <v>142608.7270886808</v>
      </c>
      <c r="G105" s="404">
        <v>697125.9046517272</v>
      </c>
      <c r="H105" s="404">
        <v>131697.80201108317</v>
      </c>
      <c r="I105" s="405">
        <v>193298.97173431393</v>
      </c>
    </row>
    <row r="106" spans="1:9" ht="15">
      <c r="A106" s="393">
        <v>1966</v>
      </c>
      <c r="B106" s="408">
        <v>1593832.2354836878</v>
      </c>
      <c r="C106" s="404">
        <v>1447267.5325755188</v>
      </c>
      <c r="D106" s="404">
        <v>86713.52197782334</v>
      </c>
      <c r="E106" s="404">
        <v>1549827.7998936102</v>
      </c>
      <c r="F106" s="404">
        <v>168281.2830855201</v>
      </c>
      <c r="G106" s="404">
        <v>868549.0272017849</v>
      </c>
      <c r="H106" s="404">
        <v>237519.64715664653</v>
      </c>
      <c r="I106" s="405">
        <v>207967.89703915262</v>
      </c>
    </row>
    <row r="107" spans="1:9" ht="15">
      <c r="A107" s="393">
        <v>1967</v>
      </c>
      <c r="B107" s="408">
        <v>1637613.1233763886</v>
      </c>
      <c r="C107" s="404">
        <v>1487248.760503442</v>
      </c>
      <c r="D107" s="404">
        <v>109611.40471111982</v>
      </c>
      <c r="E107" s="404">
        <v>1488840.281727238</v>
      </c>
      <c r="F107" s="404">
        <v>201173.39007473135</v>
      </c>
      <c r="G107" s="404">
        <v>882043.9105599943</v>
      </c>
      <c r="H107" s="404">
        <v>56210.976774933246</v>
      </c>
      <c r="I107" s="405">
        <v>308754.977353365</v>
      </c>
    </row>
    <row r="108" spans="1:9" ht="15">
      <c r="A108" s="393">
        <v>1968</v>
      </c>
      <c r="B108" s="408">
        <v>2166266.584722172</v>
      </c>
      <c r="C108" s="404">
        <v>1640694.737820655</v>
      </c>
      <c r="D108" s="404">
        <v>339681.4493846416</v>
      </c>
      <c r="E108" s="404">
        <v>1484034.7678784477</v>
      </c>
      <c r="F108" s="404">
        <v>241197.25038346922</v>
      </c>
      <c r="G108" s="404">
        <v>1327474.4741177624</v>
      </c>
      <c r="H108" s="404">
        <v>219696.11676057577</v>
      </c>
      <c r="I108" s="405">
        <v>491925.1963827359</v>
      </c>
    </row>
    <row r="109" spans="1:9" ht="15">
      <c r="A109" s="393">
        <v>1969</v>
      </c>
      <c r="B109" s="408">
        <v>2316471.8763395594</v>
      </c>
      <c r="C109" s="404">
        <v>1754336.9468101033</v>
      </c>
      <c r="D109" s="404">
        <v>276294.11187489337</v>
      </c>
      <c r="E109" s="404">
        <v>2172287.9557086546</v>
      </c>
      <c r="F109" s="404">
        <v>269126.7230293296</v>
      </c>
      <c r="G109" s="404">
        <v>1365431.9903732426</v>
      </c>
      <c r="H109" s="404">
        <v>331468.7517753205</v>
      </c>
      <c r="I109" s="405">
        <v>452197.78233407525</v>
      </c>
    </row>
    <row r="110" spans="1:9" ht="15">
      <c r="A110" s="393">
        <v>1970</v>
      </c>
      <c r="B110" s="408">
        <v>2552223.08872213</v>
      </c>
      <c r="C110" s="404">
        <v>1907368.8070362082</v>
      </c>
      <c r="D110" s="404">
        <v>273473.74074896576</v>
      </c>
      <c r="E110" s="404">
        <v>2207057.8999829567</v>
      </c>
      <c r="F110" s="404">
        <v>308552.5262489219</v>
      </c>
      <c r="G110" s="404">
        <v>1272378.3356659971</v>
      </c>
      <c r="H110" s="404">
        <v>207794.8839779576</v>
      </c>
      <c r="I110" s="405">
        <v>547646.2476823997</v>
      </c>
    </row>
    <row r="111" spans="1:9" ht="15">
      <c r="A111" s="393">
        <v>1971</v>
      </c>
      <c r="B111" s="408">
        <v>2933468.472888595</v>
      </c>
      <c r="C111" s="404">
        <v>2285399.76346274</v>
      </c>
      <c r="D111" s="404">
        <v>180264.11605819437</v>
      </c>
      <c r="E111" s="404">
        <v>2430492.131779143</v>
      </c>
      <c r="F111" s="404">
        <v>369659.19009229087</v>
      </c>
      <c r="G111" s="404">
        <v>1489197.7874986448</v>
      </c>
      <c r="H111" s="404">
        <v>190950.64221415413</v>
      </c>
      <c r="I111" s="405">
        <v>655812.4641708027</v>
      </c>
    </row>
    <row r="112" spans="1:9" ht="15">
      <c r="A112" s="393">
        <v>1972</v>
      </c>
      <c r="B112" s="408">
        <v>3234530.824730023</v>
      </c>
      <c r="C112" s="404">
        <v>2489635.742949073</v>
      </c>
      <c r="D112" s="404">
        <v>203977.7510367873</v>
      </c>
      <c r="E112" s="404">
        <v>2709300.3558388054</v>
      </c>
      <c r="F112" s="404">
        <v>444407.0300113104</v>
      </c>
      <c r="G112" s="404">
        <v>1349096.4586550433</v>
      </c>
      <c r="H112" s="404">
        <v>215514.8817055473</v>
      </c>
      <c r="I112" s="405">
        <v>636987.0937420918</v>
      </c>
    </row>
    <row r="113" spans="1:9" ht="15">
      <c r="A113" s="393">
        <v>1973</v>
      </c>
      <c r="B113" s="408">
        <v>3784007.9121196955</v>
      </c>
      <c r="C113" s="404">
        <v>2972380.4014935945</v>
      </c>
      <c r="D113" s="404">
        <v>233059.95548141535</v>
      </c>
      <c r="E113" s="404">
        <v>3829451.9875843767</v>
      </c>
      <c r="F113" s="404">
        <v>576396.8867978123</v>
      </c>
      <c r="G113" s="404">
        <v>2663821.677761884</v>
      </c>
      <c r="H113" s="404">
        <v>393862.94266811974</v>
      </c>
      <c r="I113" s="405">
        <v>588547.5682626907</v>
      </c>
    </row>
    <row r="114" spans="1:9" ht="15">
      <c r="A114" s="393">
        <v>1974</v>
      </c>
      <c r="B114" s="408">
        <v>4621416.434691443</v>
      </c>
      <c r="C114" s="404">
        <v>3659704.4833623413</v>
      </c>
      <c r="D114" s="404">
        <v>268629.37503550644</v>
      </c>
      <c r="E114" s="404">
        <v>5415479.246179511</v>
      </c>
      <c r="F114" s="404">
        <v>691508.4156651705</v>
      </c>
      <c r="G114" s="404">
        <v>2299447.9075748734</v>
      </c>
      <c r="H114" s="404">
        <v>362257.84627143946</v>
      </c>
      <c r="I114" s="405">
        <v>640292.4178962645</v>
      </c>
    </row>
    <row r="115" spans="1:9" ht="15">
      <c r="A115" s="393">
        <v>1975</v>
      </c>
      <c r="B115" s="408">
        <v>5177907.523227651</v>
      </c>
      <c r="C115" s="404">
        <v>4118045.5205110866</v>
      </c>
      <c r="D115" s="404">
        <v>273497.49776632397</v>
      </c>
      <c r="E115" s="404">
        <v>6218963.264420769</v>
      </c>
      <c r="F115" s="404">
        <v>1047219.6542837517</v>
      </c>
      <c r="G115" s="404">
        <v>3109613.3287196523</v>
      </c>
      <c r="H115" s="404">
        <v>875248.8031111367</v>
      </c>
      <c r="I115" s="405">
        <v>1108477.6399985538</v>
      </c>
    </row>
    <row r="116" spans="1:9" ht="15">
      <c r="A116" s="393">
        <v>1976</v>
      </c>
      <c r="B116" s="408">
        <v>6391249.670758729</v>
      </c>
      <c r="C116" s="404">
        <v>5103604.352698748</v>
      </c>
      <c r="D116" s="404">
        <v>373394.2063865062</v>
      </c>
      <c r="E116" s="404">
        <v>8250065.848254643</v>
      </c>
      <c r="F116" s="404">
        <v>1941102.2223140367</v>
      </c>
      <c r="G116" s="404">
        <v>5585956.5039999625</v>
      </c>
      <c r="H116" s="404">
        <v>1154061.0000000005</v>
      </c>
      <c r="I116" s="405">
        <v>1194309.6778858318</v>
      </c>
    </row>
    <row r="117" spans="1:9" ht="15">
      <c r="A117" s="393">
        <v>1977</v>
      </c>
      <c r="B117" s="408">
        <v>8186535.452183842</v>
      </c>
      <c r="C117" s="404">
        <v>6587063.27113471</v>
      </c>
      <c r="D117" s="404">
        <v>386948.6177031097</v>
      </c>
      <c r="E117" s="404">
        <v>10222768.002396373</v>
      </c>
      <c r="F117" s="404">
        <v>4652755.039328193</v>
      </c>
      <c r="G117" s="404">
        <v>5811647.652445167</v>
      </c>
      <c r="H117" s="404">
        <v>1556768.0000000002</v>
      </c>
      <c r="I117" s="405">
        <v>1493491.6101576742</v>
      </c>
    </row>
    <row r="118" spans="1:9" ht="15">
      <c r="A118" s="393">
        <v>1978</v>
      </c>
      <c r="B118" s="408">
        <v>9125364.74768498</v>
      </c>
      <c r="C118" s="404">
        <v>7473197.952764851</v>
      </c>
      <c r="D118" s="404">
        <v>316589.11205565336</v>
      </c>
      <c r="E118" s="404">
        <v>16559745.283457367</v>
      </c>
      <c r="F118" s="404">
        <v>4434627.918627051</v>
      </c>
      <c r="G118" s="404">
        <v>7694157.839557501</v>
      </c>
      <c r="H118" s="404">
        <v>2266549.9999999995</v>
      </c>
      <c r="I118" s="405">
        <v>2589101.726515414</v>
      </c>
    </row>
    <row r="119" spans="1:9" ht="15">
      <c r="A119" s="393">
        <v>1979</v>
      </c>
      <c r="B119" s="408">
        <v>12153753.350514138</v>
      </c>
      <c r="C119" s="404">
        <v>9768863.330010796</v>
      </c>
      <c r="D119" s="404">
        <v>526668.2848982839</v>
      </c>
      <c r="E119" s="404">
        <v>19367669.281660106</v>
      </c>
      <c r="F119" s="404">
        <v>5547035.795627675</v>
      </c>
      <c r="G119" s="404">
        <v>7436953.524043653</v>
      </c>
      <c r="H119" s="404">
        <v>10518060.000000004</v>
      </c>
      <c r="I119" s="405">
        <v>2547832.1721660723</v>
      </c>
    </row>
    <row r="120" spans="1:9" ht="15">
      <c r="A120" s="393">
        <v>1980</v>
      </c>
      <c r="B120" s="408">
        <v>15755511.88625553</v>
      </c>
      <c r="C120" s="404">
        <v>12617281.680757333</v>
      </c>
      <c r="D120" s="404">
        <v>706813.6158696875</v>
      </c>
      <c r="E120" s="404">
        <v>27831045.25711806</v>
      </c>
      <c r="F120" s="404">
        <v>8263000.511292329</v>
      </c>
      <c r="G120" s="404">
        <v>9993573.21034773</v>
      </c>
      <c r="H120" s="404">
        <v>13682624</v>
      </c>
      <c r="I120" s="405">
        <v>4197692.470574868</v>
      </c>
    </row>
    <row r="121" spans="1:9" ht="15">
      <c r="A121" s="393">
        <v>1981</v>
      </c>
      <c r="B121" s="408">
        <v>19391597.76270872</v>
      </c>
      <c r="C121" s="404">
        <v>15851967.959013985</v>
      </c>
      <c r="D121" s="404">
        <v>884972.1371502944</v>
      </c>
      <c r="E121" s="404">
        <v>33076993.91097316</v>
      </c>
      <c r="F121" s="404">
        <v>10379354.119002</v>
      </c>
      <c r="G121" s="404">
        <v>11012380.504784975</v>
      </c>
      <c r="H121" s="404">
        <v>9423962.000000004</v>
      </c>
      <c r="I121" s="405">
        <v>5015684.279568448</v>
      </c>
    </row>
    <row r="122" spans="1:9" ht="15">
      <c r="A122" s="393">
        <v>1982</v>
      </c>
      <c r="B122" s="408">
        <v>23862801.675386194</v>
      </c>
      <c r="C122" s="404">
        <v>19363967.835064333</v>
      </c>
      <c r="D122" s="404">
        <v>1115746.7708532389</v>
      </c>
      <c r="E122" s="404">
        <v>40233408.56388834</v>
      </c>
      <c r="F122" s="404">
        <v>17054145.85775744</v>
      </c>
      <c r="G122" s="404">
        <v>17362030.605235852</v>
      </c>
      <c r="H122" s="404">
        <v>26321991.000000007</v>
      </c>
      <c r="I122" s="405">
        <v>7315901.191466066</v>
      </c>
    </row>
    <row r="123" spans="1:9" ht="15">
      <c r="A123" s="393">
        <v>1983</v>
      </c>
      <c r="B123" s="408">
        <v>28667097.563872807</v>
      </c>
      <c r="C123" s="404">
        <v>22987675.272560127</v>
      </c>
      <c r="D123" s="404">
        <v>1158981.4437036158</v>
      </c>
      <c r="E123" s="404">
        <v>43114473.1881401</v>
      </c>
      <c r="F123" s="404">
        <v>21721730.956942987</v>
      </c>
      <c r="G123" s="404">
        <v>25908595.39217155</v>
      </c>
      <c r="H123" s="404">
        <v>36724363.70477</v>
      </c>
      <c r="I123" s="405">
        <v>8989220.511602206</v>
      </c>
    </row>
    <row r="124" spans="1:9" ht="15">
      <c r="A124" s="393">
        <v>1984</v>
      </c>
      <c r="B124" s="408">
        <v>32822574.8475161</v>
      </c>
      <c r="C124" s="404">
        <v>25924798.71092358</v>
      </c>
      <c r="D124" s="404">
        <v>1149704.8448821704</v>
      </c>
      <c r="E124" s="404">
        <v>57099534.15587696</v>
      </c>
      <c r="F124" s="404">
        <v>28237535.570968926</v>
      </c>
      <c r="G124" s="404">
        <v>24511402.851874996</v>
      </c>
      <c r="H124" s="404">
        <v>26317256.374369275</v>
      </c>
      <c r="I124" s="405">
        <v>8148684.842506467</v>
      </c>
    </row>
    <row r="125" spans="1:9" ht="15">
      <c r="A125" s="393">
        <v>1985</v>
      </c>
      <c r="B125" s="408">
        <v>35315006.17165995</v>
      </c>
      <c r="C125" s="404">
        <v>28612461.58851813</v>
      </c>
      <c r="D125" s="404">
        <v>1182276.7485939458</v>
      </c>
      <c r="E125" s="404">
        <v>68200253.06388056</v>
      </c>
      <c r="F125" s="404">
        <v>30276678.872264713</v>
      </c>
      <c r="G125" s="404">
        <v>27693246.809587505</v>
      </c>
      <c r="H125" s="404">
        <v>18337185.41319134</v>
      </c>
      <c r="I125" s="405">
        <v>10463798.437201424</v>
      </c>
    </row>
    <row r="126" spans="1:9" ht="15">
      <c r="A126" s="393">
        <v>1986</v>
      </c>
      <c r="B126" s="408">
        <v>40871582.47558451</v>
      </c>
      <c r="C126" s="404">
        <v>31818057.39901977</v>
      </c>
      <c r="D126" s="404">
        <v>1494007.5505998651</v>
      </c>
      <c r="E126" s="404">
        <v>79235410.35082926</v>
      </c>
      <c r="F126" s="404">
        <v>37005363.92135395</v>
      </c>
      <c r="G126" s="404">
        <v>32280726.34498289</v>
      </c>
      <c r="H126" s="404">
        <v>23754387.559586223</v>
      </c>
      <c r="I126" s="405">
        <v>7610241.340308946</v>
      </c>
    </row>
    <row r="127" spans="1:9" ht="15">
      <c r="A127" s="393">
        <v>1987</v>
      </c>
      <c r="B127" s="408">
        <v>45424090.132058024</v>
      </c>
      <c r="C127" s="404">
        <v>35673666.89562923</v>
      </c>
      <c r="D127" s="404">
        <v>1668826.661570959</v>
      </c>
      <c r="E127" s="404">
        <v>102724605.0395864</v>
      </c>
      <c r="F127" s="404">
        <v>37113011.61511566</v>
      </c>
      <c r="G127" s="404">
        <v>34256628.46607137</v>
      </c>
      <c r="H127" s="404">
        <v>11583642.26063514</v>
      </c>
      <c r="I127" s="405">
        <v>7585407.510316227</v>
      </c>
    </row>
    <row r="128" spans="1:9" ht="15">
      <c r="A128" s="393">
        <v>1988</v>
      </c>
      <c r="B128" s="408">
        <v>51114945.22974586</v>
      </c>
      <c r="C128" s="404">
        <v>40252550.52239616</v>
      </c>
      <c r="D128" s="404">
        <v>1801538.525102388</v>
      </c>
      <c r="E128" s="404">
        <v>110513846.7259216</v>
      </c>
      <c r="F128" s="404">
        <v>40320097.920228064</v>
      </c>
      <c r="G128" s="404">
        <v>32910267.67961081</v>
      </c>
      <c r="H128" s="404">
        <v>27783759.49635124</v>
      </c>
      <c r="I128" s="405">
        <v>8443313.69075594</v>
      </c>
    </row>
    <row r="129" spans="1:9" ht="15">
      <c r="A129" s="393">
        <v>1989</v>
      </c>
      <c r="B129" s="408">
        <v>54389741.10015648</v>
      </c>
      <c r="C129" s="404">
        <v>43863274.23344884</v>
      </c>
      <c r="D129" s="404">
        <v>2029004.7359097647</v>
      </c>
      <c r="E129" s="404">
        <v>91898751.72367488</v>
      </c>
      <c r="F129" s="404">
        <v>47966096.67040237</v>
      </c>
      <c r="G129" s="404">
        <v>35298189.30211179</v>
      </c>
      <c r="H129" s="404">
        <v>14447788.789786547</v>
      </c>
      <c r="I129" s="405">
        <v>8389397.65631859</v>
      </c>
    </row>
    <row r="130" spans="1:9" ht="15">
      <c r="A130" s="393">
        <v>1990</v>
      </c>
      <c r="B130" s="408">
        <v>62538791.594147496</v>
      </c>
      <c r="C130" s="404">
        <v>51064724.444421485</v>
      </c>
      <c r="D130" s="404">
        <v>2200008.779767284</v>
      </c>
      <c r="E130" s="404">
        <v>106663494.76054475</v>
      </c>
      <c r="F130" s="404">
        <v>61005218.2805084</v>
      </c>
      <c r="G130" s="404">
        <v>34495142.20640716</v>
      </c>
      <c r="H130" s="404">
        <v>63807638.91399442</v>
      </c>
      <c r="I130" s="405">
        <v>9532803.276402567</v>
      </c>
    </row>
    <row r="131" spans="1:9" ht="15">
      <c r="A131" s="393">
        <v>1991</v>
      </c>
      <c r="B131" s="408">
        <v>67090297.8406937</v>
      </c>
      <c r="C131" s="404">
        <v>55434323.72551347</v>
      </c>
      <c r="D131" s="404">
        <v>2896967.881545445</v>
      </c>
      <c r="E131" s="404">
        <v>113800298.51208761</v>
      </c>
      <c r="F131" s="404">
        <v>69901447.62868814</v>
      </c>
      <c r="G131" s="404">
        <v>32631732.661250755</v>
      </c>
      <c r="H131" s="404">
        <v>55637122.405449644</v>
      </c>
      <c r="I131" s="405">
        <v>10811662.11323834</v>
      </c>
    </row>
    <row r="132" spans="1:9" ht="15">
      <c r="A132" s="393">
        <v>1992</v>
      </c>
      <c r="B132" s="408">
        <v>71172995.5016604</v>
      </c>
      <c r="C132" s="404">
        <v>58803073.435006484</v>
      </c>
      <c r="D132" s="404">
        <v>2297306.1608143495</v>
      </c>
      <c r="E132" s="404">
        <v>117408106.30748807</v>
      </c>
      <c r="F132" s="404">
        <v>81199354.94533303</v>
      </c>
      <c r="G132" s="404">
        <v>30536879.67070708</v>
      </c>
      <c r="H132" s="404">
        <v>56832077.13800245</v>
      </c>
      <c r="I132" s="405">
        <v>11763175.590181122</v>
      </c>
    </row>
    <row r="133" spans="1:9" ht="15">
      <c r="A133" s="393">
        <v>1993</v>
      </c>
      <c r="B133" s="408">
        <v>74840215.4658183</v>
      </c>
      <c r="C133" s="404">
        <v>60381285.6678046</v>
      </c>
      <c r="D133" s="404">
        <v>2063646.5988730912</v>
      </c>
      <c r="E133" s="404">
        <v>96093370.75924335</v>
      </c>
      <c r="F133" s="404">
        <v>94430304.14146787</v>
      </c>
      <c r="G133" s="404">
        <v>52367590.26375454</v>
      </c>
      <c r="H133" s="404">
        <v>49464297.85102285</v>
      </c>
      <c r="I133" s="405">
        <v>15994814.256276242</v>
      </c>
    </row>
    <row r="134" spans="1:9" ht="15">
      <c r="A134" s="393">
        <v>1994</v>
      </c>
      <c r="B134" s="408">
        <v>73919541.17969085</v>
      </c>
      <c r="C134" s="404">
        <v>59605228.60964638</v>
      </c>
      <c r="D134" s="404">
        <v>2214584.7428302867</v>
      </c>
      <c r="E134" s="404">
        <v>107577046.58957684</v>
      </c>
      <c r="F134" s="404">
        <v>89979684.13496052</v>
      </c>
      <c r="G134" s="404">
        <v>35675172.88394697</v>
      </c>
      <c r="H134" s="404">
        <v>59063595.98609698</v>
      </c>
      <c r="I134" s="405">
        <v>15119799.924597291</v>
      </c>
    </row>
    <row r="135" spans="1:9" ht="15">
      <c r="A135" s="393">
        <v>1995</v>
      </c>
      <c r="B135" s="408">
        <v>73908757.04318096</v>
      </c>
      <c r="C135" s="404">
        <v>60087775.98165545</v>
      </c>
      <c r="D135" s="404">
        <v>2411226.7400724073</v>
      </c>
      <c r="E135" s="404">
        <v>110937410.58839938</v>
      </c>
      <c r="F135" s="404">
        <v>97753156.32633878</v>
      </c>
      <c r="G135" s="404">
        <v>35932849.757523485</v>
      </c>
      <c r="H135" s="404">
        <v>100247792.92144176</v>
      </c>
      <c r="I135" s="405">
        <v>20689683.256983787</v>
      </c>
    </row>
    <row r="136" spans="1:9" ht="15">
      <c r="A136" s="393">
        <v>1996</v>
      </c>
      <c r="B136" s="408">
        <v>71463299.53983691</v>
      </c>
      <c r="C136" s="404">
        <v>57694297.28292026</v>
      </c>
      <c r="D136" s="404">
        <v>2539131.939244011</v>
      </c>
      <c r="E136" s="404">
        <v>117808878.41055225</v>
      </c>
      <c r="F136" s="404">
        <v>103088730.91046187</v>
      </c>
      <c r="G136" s="404">
        <v>43476577.646712504</v>
      </c>
      <c r="H136" s="404">
        <v>97848978.70648208</v>
      </c>
      <c r="I136" s="405">
        <v>27982382.622258265</v>
      </c>
    </row>
    <row r="137" spans="1:9" ht="15">
      <c r="A137" s="393">
        <v>1997</v>
      </c>
      <c r="B137" s="408">
        <v>73649738.41458063</v>
      </c>
      <c r="C137" s="404">
        <v>61864321.09158331</v>
      </c>
      <c r="D137" s="404">
        <v>2267893.423954304</v>
      </c>
      <c r="E137" s="404">
        <v>87090800.8697134</v>
      </c>
      <c r="F137" s="404">
        <v>98886126.93477666</v>
      </c>
      <c r="G137" s="404">
        <v>39071344.38895403</v>
      </c>
      <c r="H137" s="404">
        <v>122301197.1470921</v>
      </c>
      <c r="I137" s="405">
        <v>23867551.013030212</v>
      </c>
    </row>
    <row r="138" spans="1:9" ht="15">
      <c r="A138" s="393">
        <v>1998</v>
      </c>
      <c r="B138" s="408">
        <v>79768426.92393108</v>
      </c>
      <c r="C138" s="404">
        <v>65290488.92974639</v>
      </c>
      <c r="D138" s="404">
        <v>3099314.14523801</v>
      </c>
      <c r="E138" s="404">
        <v>113420644.8480843</v>
      </c>
      <c r="F138" s="404">
        <v>88014457.6944331</v>
      </c>
      <c r="G138" s="404">
        <v>39196105.91498087</v>
      </c>
      <c r="H138" s="404">
        <v>168736118.41323784</v>
      </c>
      <c r="I138" s="405">
        <v>32458692.227840126</v>
      </c>
    </row>
    <row r="139" spans="1:9" ht="15">
      <c r="A139" s="393">
        <v>1999</v>
      </c>
      <c r="B139" s="408">
        <v>80216783.8163066</v>
      </c>
      <c r="C139" s="404">
        <v>65319934.20339105</v>
      </c>
      <c r="D139" s="404">
        <v>3207955.5020735743</v>
      </c>
      <c r="E139" s="404">
        <v>157352171.44303218</v>
      </c>
      <c r="F139" s="404">
        <v>75827069.05545197</v>
      </c>
      <c r="G139" s="404">
        <v>48556324.272957794</v>
      </c>
      <c r="H139" s="404">
        <v>174627579.31486827</v>
      </c>
      <c r="I139" s="405">
        <v>42855773.213446476</v>
      </c>
    </row>
    <row r="140" spans="1:9" ht="15">
      <c r="A140" s="393">
        <v>2000</v>
      </c>
      <c r="B140" s="408">
        <v>84219572.16710481</v>
      </c>
      <c r="C140" s="404">
        <v>69601435.75017948</v>
      </c>
      <c r="D140" s="404">
        <v>4059154.4567648116</v>
      </c>
      <c r="E140" s="404">
        <v>153438215.74470502</v>
      </c>
      <c r="F140" s="404">
        <v>71741052.64245172</v>
      </c>
      <c r="G140" s="404">
        <v>30441907.895076625</v>
      </c>
      <c r="H140" s="404">
        <v>166344018.13796633</v>
      </c>
      <c r="I140" s="405">
        <v>39047671.037613556</v>
      </c>
    </row>
    <row r="141" spans="1:9" ht="15">
      <c r="A141" s="393">
        <v>2001</v>
      </c>
      <c r="B141" s="408">
        <v>89685705.505947</v>
      </c>
      <c r="C141" s="404">
        <v>76350539.955688</v>
      </c>
      <c r="D141" s="404">
        <v>5082112.5153000355</v>
      </c>
      <c r="E141" s="404">
        <v>164680183.54878196</v>
      </c>
      <c r="F141" s="404">
        <v>78514323.41563936</v>
      </c>
      <c r="G141" s="404">
        <v>41769930.84642121</v>
      </c>
      <c r="H141" s="404">
        <v>187376270.87131444</v>
      </c>
      <c r="I141" s="405">
        <v>46434088.7376244</v>
      </c>
    </row>
    <row r="142" spans="1:9" ht="15">
      <c r="A142" s="393">
        <v>2002</v>
      </c>
      <c r="B142" s="408">
        <v>86721878</v>
      </c>
      <c r="C142" s="404">
        <v>74905619</v>
      </c>
      <c r="D142" s="404">
        <v>4980304</v>
      </c>
      <c r="E142" s="404">
        <v>165462254.99999997</v>
      </c>
      <c r="F142" s="404">
        <v>78055424</v>
      </c>
      <c r="G142" s="404">
        <v>44092321.00000001</v>
      </c>
      <c r="H142" s="404">
        <v>192011408</v>
      </c>
      <c r="I142" s="405">
        <v>44443509</v>
      </c>
    </row>
    <row r="143" spans="1:9" ht="15">
      <c r="A143" s="393">
        <v>2003</v>
      </c>
      <c r="B143" s="408">
        <v>95458316</v>
      </c>
      <c r="C143" s="404">
        <v>81709754</v>
      </c>
      <c r="D143" s="404">
        <v>5819897.999999999</v>
      </c>
      <c r="E143" s="404">
        <v>177426471.00000003</v>
      </c>
      <c r="F143" s="404">
        <v>71448551.99999999</v>
      </c>
      <c r="G143" s="404">
        <v>56092485</v>
      </c>
      <c r="H143" s="404">
        <v>232013199</v>
      </c>
      <c r="I143" s="405">
        <v>49775476</v>
      </c>
    </row>
    <row r="144" spans="1:9" ht="15">
      <c r="A144" s="393">
        <v>2004</v>
      </c>
      <c r="B144" s="408">
        <v>94752791</v>
      </c>
      <c r="C144" s="404">
        <v>81410515</v>
      </c>
      <c r="D144" s="404">
        <v>5687990</v>
      </c>
      <c r="E144" s="404">
        <v>185207425.00000003</v>
      </c>
      <c r="F144" s="404">
        <v>60921057.99999999</v>
      </c>
      <c r="G144" s="404">
        <v>38287906.99999999</v>
      </c>
      <c r="H144" s="404">
        <v>183741435</v>
      </c>
      <c r="I144" s="405">
        <v>56262928.99999999</v>
      </c>
    </row>
    <row r="145" spans="1:9" ht="15">
      <c r="A145" s="393">
        <v>2005</v>
      </c>
      <c r="B145" s="408">
        <v>96509038.00000001</v>
      </c>
      <c r="C145" s="404">
        <v>83522814</v>
      </c>
      <c r="D145" s="404">
        <v>5610415</v>
      </c>
      <c r="E145" s="404">
        <v>185950452.00000003</v>
      </c>
      <c r="F145" s="404">
        <v>70252788</v>
      </c>
      <c r="G145" s="404">
        <v>36885077</v>
      </c>
      <c r="H145" s="404">
        <v>174017140</v>
      </c>
      <c r="I145" s="405">
        <v>57373256</v>
      </c>
    </row>
    <row r="146" spans="1:9" ht="15">
      <c r="A146" s="393">
        <v>2006</v>
      </c>
      <c r="B146" s="408">
        <v>104325801.99999999</v>
      </c>
      <c r="C146" s="404">
        <v>91713062</v>
      </c>
      <c r="D146" s="404">
        <v>3613718</v>
      </c>
      <c r="E146" s="404">
        <v>200382788.0000001</v>
      </c>
      <c r="F146" s="404">
        <v>70349534</v>
      </c>
      <c r="G146" s="404">
        <v>34357070</v>
      </c>
      <c r="H146" s="404">
        <v>158149322</v>
      </c>
      <c r="I146" s="405">
        <v>46773076.99999999</v>
      </c>
    </row>
    <row r="147" spans="1:9" ht="15">
      <c r="A147" s="393">
        <v>2007</v>
      </c>
      <c r="B147" s="408">
        <v>98642616.00000001</v>
      </c>
      <c r="C147" s="404">
        <v>87101233</v>
      </c>
      <c r="D147" s="404">
        <v>6610293</v>
      </c>
      <c r="E147" s="404">
        <v>217869004.00000003</v>
      </c>
      <c r="F147" s="404">
        <v>68845894.00000001</v>
      </c>
      <c r="G147" s="404">
        <v>39074580.99999999</v>
      </c>
      <c r="H147" s="404">
        <v>166990292</v>
      </c>
      <c r="I147" s="405">
        <v>44918218</v>
      </c>
    </row>
    <row r="148" spans="1:9" ht="15">
      <c r="A148" s="393">
        <v>2008</v>
      </c>
      <c r="B148" s="408">
        <v>103633858</v>
      </c>
      <c r="C148" s="404">
        <v>92852504</v>
      </c>
      <c r="D148" s="404">
        <v>6283731</v>
      </c>
      <c r="E148" s="404">
        <v>221340745.00000006</v>
      </c>
      <c r="F148" s="404">
        <v>79995949</v>
      </c>
      <c r="G148" s="404">
        <v>54672833.00000001</v>
      </c>
      <c r="H148" s="404">
        <v>187852942.00000003</v>
      </c>
      <c r="I148" s="405">
        <v>58093958</v>
      </c>
    </row>
    <row r="149" spans="1:9" ht="15">
      <c r="A149" s="395">
        <v>2009</v>
      </c>
      <c r="B149" s="409">
        <v>106344749</v>
      </c>
      <c r="C149" s="406">
        <v>92877120</v>
      </c>
      <c r="D149" s="406">
        <v>5781011</v>
      </c>
      <c r="E149" s="406">
        <v>233269000.00000006</v>
      </c>
      <c r="F149" s="406">
        <v>73179166</v>
      </c>
      <c r="G149" s="406">
        <v>47888779.00000001</v>
      </c>
      <c r="H149" s="406">
        <v>176103207</v>
      </c>
      <c r="I149" s="407">
        <v>56784537</v>
      </c>
    </row>
  </sheetData>
  <sheetProtection/>
  <printOptions/>
  <pageMargins left="0.7086614173228347" right="0.7086614173228347" top="0.7480314960629921" bottom="0.7480314960629921" header="0.31496062992125984" footer="0.31496062992125984"/>
  <pageSetup orientation="portrait" paperSize="9" scale="52"/>
</worksheet>
</file>

<file path=xl/worksheets/sheet5.xml><?xml version="1.0" encoding="utf-8"?>
<worksheet xmlns="http://schemas.openxmlformats.org/spreadsheetml/2006/main" xmlns:r="http://schemas.openxmlformats.org/officeDocument/2006/relationships">
  <dimension ref="A1:AK149"/>
  <sheetViews>
    <sheetView zoomScalePageLayoutView="0" workbookViewId="0" topLeftCell="A1">
      <selection activeCell="K12" sqref="K12"/>
    </sheetView>
  </sheetViews>
  <sheetFormatPr defaultColWidth="8.8515625" defaultRowHeight="15"/>
  <cols>
    <col min="1" max="1" width="14.421875" style="19" customWidth="1"/>
    <col min="2" max="9" width="20.421875" style="383" customWidth="1"/>
  </cols>
  <sheetData>
    <row r="1" spans="1:37" s="3" customFormat="1" ht="90" customHeight="1">
      <c r="A1" s="26" t="s">
        <v>0</v>
      </c>
      <c r="B1" s="38" t="s">
        <v>117</v>
      </c>
      <c r="C1" s="38" t="s">
        <v>2</v>
      </c>
      <c r="D1" s="38" t="s">
        <v>9</v>
      </c>
      <c r="E1" s="38" t="s">
        <v>5</v>
      </c>
      <c r="F1" s="38" t="s">
        <v>52</v>
      </c>
      <c r="G1" s="38" t="s">
        <v>10</v>
      </c>
      <c r="H1" s="38" t="s">
        <v>7</v>
      </c>
      <c r="I1" s="38" t="s">
        <v>89</v>
      </c>
      <c r="J1"/>
      <c r="K1"/>
      <c r="L1"/>
      <c r="M1"/>
      <c r="N1"/>
      <c r="O1"/>
      <c r="P1"/>
      <c r="Q1"/>
      <c r="R1"/>
      <c r="S1"/>
      <c r="T1"/>
      <c r="U1"/>
      <c r="V1"/>
      <c r="W1"/>
      <c r="X1"/>
      <c r="Y1"/>
      <c r="Z1"/>
      <c r="AA1"/>
      <c r="AB1"/>
      <c r="AC1"/>
      <c r="AD1"/>
      <c r="AE1"/>
      <c r="AF1"/>
      <c r="AG1"/>
      <c r="AH1"/>
      <c r="AI1"/>
      <c r="AJ1"/>
      <c r="AK1"/>
    </row>
    <row r="2" spans="1:9" ht="15">
      <c r="A2" s="28">
        <v>1862</v>
      </c>
      <c r="B2" s="384">
        <v>153.93652</v>
      </c>
      <c r="C2" s="384">
        <v>179.24376</v>
      </c>
      <c r="D2" s="384">
        <v>40.29179</v>
      </c>
      <c r="E2" s="384">
        <v>7.753909999999999</v>
      </c>
      <c r="F2" s="384"/>
      <c r="G2" s="384">
        <v>7.230639999999999</v>
      </c>
      <c r="H2" s="384">
        <v>55.22877</v>
      </c>
      <c r="I2" s="384">
        <v>32.014610000000005</v>
      </c>
    </row>
    <row r="3" spans="1:9" ht="15">
      <c r="A3" s="28">
        <v>1863</v>
      </c>
      <c r="B3" s="384">
        <v>181.80960000000002</v>
      </c>
      <c r="C3" s="384">
        <v>146.69994</v>
      </c>
      <c r="D3" s="384">
        <v>52.68768</v>
      </c>
      <c r="E3" s="384">
        <v>8.255640000000001</v>
      </c>
      <c r="F3" s="384"/>
      <c r="G3" s="384">
        <v>5.148180000000001</v>
      </c>
      <c r="H3" s="384">
        <v>54.21822000000001</v>
      </c>
      <c r="I3" s="384">
        <v>14.98074</v>
      </c>
    </row>
    <row r="4" spans="1:9" ht="15">
      <c r="A4" s="28">
        <v>1864</v>
      </c>
      <c r="B4" s="384">
        <v>230.84545000000003</v>
      </c>
      <c r="C4" s="384">
        <v>153.38125</v>
      </c>
      <c r="D4" s="384">
        <v>52.65645000000001</v>
      </c>
      <c r="E4" s="384">
        <v>8.269250000000001</v>
      </c>
      <c r="F4" s="384"/>
      <c r="G4" s="384">
        <v>6.7221</v>
      </c>
      <c r="H4" s="384">
        <v>60.445550000000004</v>
      </c>
      <c r="I4" s="384">
        <v>21.179949999999998</v>
      </c>
    </row>
    <row r="5" spans="1:9" ht="15">
      <c r="A5" s="28">
        <v>1865</v>
      </c>
      <c r="B5" s="384">
        <v>287.63625</v>
      </c>
      <c r="C5" s="384">
        <v>115.66005000000001</v>
      </c>
      <c r="D5" s="384">
        <v>44.42535</v>
      </c>
      <c r="E5" s="384">
        <v>8.2575</v>
      </c>
      <c r="F5" s="384"/>
      <c r="G5" s="384">
        <v>6.7161</v>
      </c>
      <c r="H5" s="384">
        <v>71.78519999999999</v>
      </c>
      <c r="I5" s="384">
        <v>16.019550000000002</v>
      </c>
    </row>
    <row r="6" spans="1:9" ht="15">
      <c r="A6" s="28">
        <v>1866</v>
      </c>
      <c r="B6" s="384">
        <v>253.04839999999996</v>
      </c>
      <c r="C6" s="384">
        <v>248.97927999999996</v>
      </c>
      <c r="D6" s="384">
        <v>40.81836</v>
      </c>
      <c r="E6" s="384">
        <v>8.2654</v>
      </c>
      <c r="F6" s="384"/>
      <c r="G6" s="384">
        <v>3.6240599999999996</v>
      </c>
      <c r="H6" s="384">
        <v>50.60968</v>
      </c>
      <c r="I6" s="384">
        <v>30.454819999999998</v>
      </c>
    </row>
    <row r="7" spans="1:9" ht="15">
      <c r="A7" s="28">
        <v>1867</v>
      </c>
      <c r="B7" s="384">
        <v>279.441</v>
      </c>
      <c r="C7" s="384">
        <v>95.52599999999998</v>
      </c>
      <c r="D7" s="384">
        <v>42.82200000000001</v>
      </c>
      <c r="E7" s="384">
        <v>8.2899</v>
      </c>
      <c r="F7" s="384"/>
      <c r="G7" s="384">
        <v>4.1175</v>
      </c>
      <c r="H7" s="384">
        <v>75.43260000000001</v>
      </c>
      <c r="I7" s="384">
        <v>43.371</v>
      </c>
    </row>
    <row r="8" spans="1:9" ht="15">
      <c r="A8" s="28">
        <v>1868</v>
      </c>
      <c r="B8" s="384">
        <v>286.0871</v>
      </c>
      <c r="C8" s="384">
        <v>101.20630000000001</v>
      </c>
      <c r="D8" s="384">
        <v>42.8487</v>
      </c>
      <c r="E8" s="384">
        <v>8.275500000000001</v>
      </c>
      <c r="F8" s="384"/>
      <c r="G8" s="384">
        <v>3.6167</v>
      </c>
      <c r="H8" s="384">
        <v>76.9928</v>
      </c>
      <c r="I8" s="384">
        <v>93.97290000000001</v>
      </c>
    </row>
    <row r="9" spans="1:9" ht="15">
      <c r="A9" s="28">
        <v>1869</v>
      </c>
      <c r="B9" s="384">
        <v>303.61951999999997</v>
      </c>
      <c r="C9" s="384">
        <v>86.24743999999998</v>
      </c>
      <c r="D9" s="384">
        <v>41.84575999999999</v>
      </c>
      <c r="E9" s="384">
        <v>8.79712</v>
      </c>
      <c r="F9" s="384"/>
      <c r="G9" s="384">
        <v>3.62584</v>
      </c>
      <c r="H9" s="384">
        <v>89.33832000000001</v>
      </c>
      <c r="I9" s="384">
        <v>60.925999999999995</v>
      </c>
    </row>
    <row r="10" spans="1:9" ht="15">
      <c r="A10" s="28">
        <v>1870</v>
      </c>
      <c r="B10" s="384">
        <v>243.73803999999996</v>
      </c>
      <c r="C10" s="384">
        <v>87.77313999999998</v>
      </c>
      <c r="D10" s="384">
        <v>34.62368</v>
      </c>
      <c r="E10" s="384">
        <v>7.758659999999999</v>
      </c>
      <c r="F10" s="384"/>
      <c r="G10" s="384">
        <v>1.0556</v>
      </c>
      <c r="H10" s="384">
        <v>109.46572</v>
      </c>
      <c r="I10" s="384">
        <v>43.38516</v>
      </c>
    </row>
    <row r="11" spans="1:9" ht="15">
      <c r="A11" s="28">
        <v>1871</v>
      </c>
      <c r="B11" s="384">
        <v>368.214</v>
      </c>
      <c r="C11" s="384">
        <v>87.78</v>
      </c>
      <c r="D11" s="384">
        <v>42.372</v>
      </c>
      <c r="E11" s="384">
        <v>9.306</v>
      </c>
      <c r="F11" s="384"/>
      <c r="G11" s="384">
        <v>2.046</v>
      </c>
      <c r="H11" s="384">
        <v>92.928</v>
      </c>
      <c r="I11" s="384">
        <v>57.354</v>
      </c>
    </row>
    <row r="12" spans="1:9" ht="15">
      <c r="A12" s="28">
        <v>1872</v>
      </c>
      <c r="B12" s="384">
        <v>406.44419999999997</v>
      </c>
      <c r="C12" s="384">
        <v>89.87380000000002</v>
      </c>
      <c r="D12" s="384">
        <v>43.419</v>
      </c>
      <c r="E12" s="384">
        <v>9.8134</v>
      </c>
      <c r="F12" s="384"/>
      <c r="G12" s="384">
        <v>1.5532</v>
      </c>
      <c r="H12" s="384">
        <v>97.075</v>
      </c>
      <c r="I12" s="384">
        <v>57.8214</v>
      </c>
    </row>
    <row r="13" spans="1:9" ht="15">
      <c r="A13" s="28">
        <v>1873</v>
      </c>
      <c r="B13" s="384">
        <v>367.2350199999999</v>
      </c>
      <c r="C13" s="384">
        <v>116.23625</v>
      </c>
      <c r="D13" s="384">
        <v>46.494499999999995</v>
      </c>
      <c r="E13" s="384">
        <v>11.87398</v>
      </c>
      <c r="F13" s="384"/>
      <c r="G13" s="384">
        <v>1.0014200000000002</v>
      </c>
      <c r="H13" s="384">
        <v>110.51384999999999</v>
      </c>
      <c r="I13" s="384">
        <v>61.944979999999994</v>
      </c>
    </row>
    <row r="14" spans="1:9" ht="15">
      <c r="A14" s="28">
        <v>1874</v>
      </c>
      <c r="B14" s="384">
        <v>376.98375</v>
      </c>
      <c r="C14" s="384">
        <v>123.44865</v>
      </c>
      <c r="D14" s="384">
        <v>47.54684999999999</v>
      </c>
      <c r="E14" s="384">
        <v>10.8225</v>
      </c>
      <c r="F14" s="384"/>
      <c r="G14" s="384">
        <v>1.5873</v>
      </c>
      <c r="H14" s="384">
        <v>101.22645</v>
      </c>
      <c r="I14" s="384">
        <v>59.88450000000001</v>
      </c>
    </row>
    <row r="15" spans="1:9" ht="15">
      <c r="A15" s="28">
        <v>1875</v>
      </c>
      <c r="B15" s="384">
        <v>364.59612</v>
      </c>
      <c r="C15" s="384">
        <v>121.89743999999999</v>
      </c>
      <c r="D15" s="384">
        <v>49.109759999999994</v>
      </c>
      <c r="E15" s="384">
        <v>12.935159999999998</v>
      </c>
      <c r="F15" s="384"/>
      <c r="G15" s="384">
        <v>2.5578</v>
      </c>
      <c r="H15" s="384">
        <v>95.00399999999999</v>
      </c>
      <c r="I15" s="384">
        <v>84.69972</v>
      </c>
    </row>
    <row r="16" spans="1:9" ht="15">
      <c r="A16" s="28">
        <v>1876</v>
      </c>
      <c r="B16" s="384">
        <v>359.94949999999994</v>
      </c>
      <c r="C16" s="384">
        <v>122.89725</v>
      </c>
      <c r="D16" s="384">
        <v>45.951</v>
      </c>
      <c r="E16" s="384">
        <v>12.93275</v>
      </c>
      <c r="F16" s="384"/>
      <c r="G16" s="384">
        <v>2.6009999999999995</v>
      </c>
      <c r="H16" s="384">
        <v>120.87425000000002</v>
      </c>
      <c r="I16" s="384">
        <v>57.294250000000005</v>
      </c>
    </row>
    <row r="17" spans="1:9" ht="15">
      <c r="A17" s="28">
        <v>1877</v>
      </c>
      <c r="B17" s="384">
        <v>373.43435999999997</v>
      </c>
      <c r="C17" s="384">
        <v>125.46845999999998</v>
      </c>
      <c r="D17" s="384">
        <v>46.46979999999999</v>
      </c>
      <c r="E17" s="384">
        <v>13.940940000000001</v>
      </c>
      <c r="F17" s="384"/>
      <c r="G17" s="384">
        <v>2.59012</v>
      </c>
      <c r="H17" s="384">
        <v>140.01883999999998</v>
      </c>
      <c r="I17" s="384">
        <v>59.87748</v>
      </c>
    </row>
    <row r="18" spans="1:9" ht="15">
      <c r="A18" s="28">
        <v>1878</v>
      </c>
      <c r="B18" s="384">
        <v>358.91208</v>
      </c>
      <c r="C18" s="384">
        <v>139.42756</v>
      </c>
      <c r="D18" s="384">
        <v>48.01923999999999</v>
      </c>
      <c r="E18" s="384">
        <v>14.487919999999999</v>
      </c>
      <c r="F18" s="384"/>
      <c r="G18" s="384">
        <v>3.06188</v>
      </c>
      <c r="H18" s="384">
        <v>126.05983999999998</v>
      </c>
      <c r="I18" s="384">
        <v>56.83148</v>
      </c>
    </row>
    <row r="19" spans="1:9" ht="15">
      <c r="A19" s="28">
        <v>1879</v>
      </c>
      <c r="B19" s="384">
        <v>351.77018</v>
      </c>
      <c r="C19" s="384">
        <v>134.77004</v>
      </c>
      <c r="D19" s="384">
        <v>48.53759</v>
      </c>
      <c r="E19" s="384">
        <v>16.009400000000003</v>
      </c>
      <c r="F19" s="384"/>
      <c r="G19" s="384">
        <v>3.12911</v>
      </c>
      <c r="H19" s="384">
        <v>110.97425000000001</v>
      </c>
      <c r="I19" s="384">
        <v>62.50943</v>
      </c>
    </row>
    <row r="20" spans="1:9" ht="15">
      <c r="A20" s="28">
        <v>1880</v>
      </c>
      <c r="B20" s="384">
        <v>354.8267199999999</v>
      </c>
      <c r="C20" s="384">
        <v>133.23872</v>
      </c>
      <c r="D20" s="384">
        <v>50.607839999999996</v>
      </c>
      <c r="E20" s="384">
        <v>16.01152</v>
      </c>
      <c r="F20" s="384"/>
      <c r="G20" s="384">
        <v>2.5732799999999996</v>
      </c>
      <c r="H20" s="384">
        <v>114.65391999999999</v>
      </c>
      <c r="I20" s="384">
        <v>42.88799999999999</v>
      </c>
    </row>
    <row r="21" spans="1:9" ht="15">
      <c r="A21" s="28">
        <v>1881</v>
      </c>
      <c r="B21" s="384">
        <v>365.64065999999997</v>
      </c>
      <c r="C21" s="384">
        <v>148.20165</v>
      </c>
      <c r="D21" s="384">
        <v>51.08553</v>
      </c>
      <c r="E21" s="384">
        <v>16.54344</v>
      </c>
      <c r="F21" s="384"/>
      <c r="G21" s="384">
        <v>3.5997299999999997</v>
      </c>
      <c r="H21" s="384">
        <v>139.47039</v>
      </c>
      <c r="I21" s="384">
        <v>41.3586</v>
      </c>
    </row>
    <row r="22" spans="1:9" ht="15">
      <c r="A22" s="28">
        <v>1882</v>
      </c>
      <c r="B22" s="384">
        <v>422.9872500000001</v>
      </c>
      <c r="C22" s="384">
        <v>143.058</v>
      </c>
      <c r="D22" s="384">
        <v>47.54474999999999</v>
      </c>
      <c r="E22" s="384">
        <v>16.01775</v>
      </c>
      <c r="F22" s="384"/>
      <c r="G22" s="384">
        <v>1.5254999999999999</v>
      </c>
      <c r="H22" s="384">
        <v>162.12675</v>
      </c>
      <c r="I22" s="384">
        <v>54.24</v>
      </c>
    </row>
    <row r="23" spans="1:9" ht="15">
      <c r="A23" s="28">
        <v>1883</v>
      </c>
      <c r="B23" s="384">
        <v>406.944</v>
      </c>
      <c r="C23" s="384">
        <v>154.959</v>
      </c>
      <c r="D23" s="384">
        <v>50.5854</v>
      </c>
      <c r="E23" s="384">
        <v>16.5792</v>
      </c>
      <c r="F23" s="384"/>
      <c r="G23" s="384">
        <v>3.5795999999999997</v>
      </c>
      <c r="H23" s="384">
        <v>153.9228</v>
      </c>
      <c r="I23" s="384">
        <v>155.43</v>
      </c>
    </row>
    <row r="24" spans="1:9" ht="15">
      <c r="A24" s="28">
        <v>1884</v>
      </c>
      <c r="B24" s="384">
        <v>451.22704000000004</v>
      </c>
      <c r="C24" s="384">
        <v>162.164</v>
      </c>
      <c r="D24" s="384">
        <v>50.61344</v>
      </c>
      <c r="E24" s="384">
        <v>17.8152</v>
      </c>
      <c r="F24" s="384"/>
      <c r="G24" s="384">
        <v>3.10624</v>
      </c>
      <c r="H24" s="384">
        <v>157.96144</v>
      </c>
      <c r="I24" s="384">
        <v>70.71264000000001</v>
      </c>
    </row>
    <row r="25" spans="1:9" ht="15">
      <c r="A25" s="28">
        <v>1885</v>
      </c>
      <c r="B25" s="384">
        <v>447.90408</v>
      </c>
      <c r="C25" s="384">
        <v>166.82328</v>
      </c>
      <c r="D25" s="384">
        <v>51.105599999999995</v>
      </c>
      <c r="E25" s="384">
        <v>18.890819999999998</v>
      </c>
      <c r="F25" s="384"/>
      <c r="G25" s="384">
        <v>2.2815</v>
      </c>
      <c r="H25" s="384">
        <v>170.10864</v>
      </c>
      <c r="I25" s="384">
        <v>55.48608</v>
      </c>
    </row>
    <row r="26" spans="1:9" ht="15">
      <c r="A26" s="28">
        <v>1886</v>
      </c>
      <c r="B26" s="384">
        <v>430.34174999999993</v>
      </c>
      <c r="C26" s="384">
        <v>174.54483</v>
      </c>
      <c r="D26" s="384">
        <v>51.641009999999994</v>
      </c>
      <c r="E26" s="384">
        <v>19.6218</v>
      </c>
      <c r="F26" s="384"/>
      <c r="G26" s="384">
        <v>1.5162300000000002</v>
      </c>
      <c r="H26" s="384">
        <v>180.43137</v>
      </c>
      <c r="I26" s="384">
        <v>33.80301</v>
      </c>
    </row>
    <row r="27" spans="1:9" ht="15">
      <c r="A27" s="28">
        <v>1887</v>
      </c>
      <c r="B27" s="384">
        <v>436.87701</v>
      </c>
      <c r="C27" s="384">
        <v>198.52760999999998</v>
      </c>
      <c r="D27" s="384">
        <v>52.61127</v>
      </c>
      <c r="E27" s="384">
        <v>20.15312</v>
      </c>
      <c r="F27" s="384"/>
      <c r="G27" s="384">
        <v>2.03469</v>
      </c>
      <c r="H27" s="384">
        <v>219.16518</v>
      </c>
      <c r="I27" s="384">
        <v>39.53112</v>
      </c>
    </row>
    <row r="28" spans="1:9" ht="15">
      <c r="A28" s="28">
        <v>1888</v>
      </c>
      <c r="B28" s="384">
        <v>438.1008000000001</v>
      </c>
      <c r="C28" s="384">
        <v>231.32544000000001</v>
      </c>
      <c r="D28" s="384">
        <v>53.41440000000001</v>
      </c>
      <c r="E28" s="384">
        <v>21.67392</v>
      </c>
      <c r="F28" s="384"/>
      <c r="G28" s="384">
        <v>1.8489600000000002</v>
      </c>
      <c r="H28" s="384">
        <v>251.15040000000002</v>
      </c>
      <c r="I28" s="384">
        <v>29.68608</v>
      </c>
    </row>
    <row r="29" spans="1:9" ht="15">
      <c r="A29" s="28">
        <v>1889</v>
      </c>
      <c r="B29" s="384">
        <v>431.17568</v>
      </c>
      <c r="C29" s="384">
        <v>243.1936</v>
      </c>
      <c r="D29" s="384">
        <v>53.391360000000006</v>
      </c>
      <c r="E29" s="384">
        <v>23.7632</v>
      </c>
      <c r="F29" s="384"/>
      <c r="G29" s="384">
        <v>1.3145600000000002</v>
      </c>
      <c r="H29" s="384">
        <v>245.216</v>
      </c>
      <c r="I29" s="384">
        <v>13.145600000000002</v>
      </c>
    </row>
    <row r="30" spans="1:9" ht="15">
      <c r="A30" s="28">
        <v>1890</v>
      </c>
      <c r="B30" s="384">
        <v>431.23266</v>
      </c>
      <c r="C30" s="384">
        <v>231.39072999999996</v>
      </c>
      <c r="D30" s="384">
        <v>54.71745</v>
      </c>
      <c r="E30" s="384">
        <v>25.04186</v>
      </c>
      <c r="F30" s="384"/>
      <c r="G30" s="384">
        <v>1.28167</v>
      </c>
      <c r="H30" s="384">
        <v>228.53162</v>
      </c>
      <c r="I30" s="384">
        <v>13.704009999999998</v>
      </c>
    </row>
    <row r="31" spans="1:9" ht="15">
      <c r="A31" s="28">
        <v>1891</v>
      </c>
      <c r="B31" s="384">
        <v>442.49351999999993</v>
      </c>
      <c r="C31" s="384">
        <v>207.34644</v>
      </c>
      <c r="D31" s="384">
        <v>55.69780999999999</v>
      </c>
      <c r="E31" s="384">
        <v>25.29086</v>
      </c>
      <c r="F31" s="384"/>
      <c r="G31" s="384">
        <v>1.8340699999999999</v>
      </c>
      <c r="H31" s="384">
        <v>218.93003999999996</v>
      </c>
      <c r="I31" s="384">
        <v>13.707259999999998</v>
      </c>
    </row>
    <row r="32" spans="1:9" ht="15">
      <c r="A32" s="28">
        <v>1892</v>
      </c>
      <c r="B32" s="384">
        <v>438.3281300000001</v>
      </c>
      <c r="C32" s="384">
        <v>191.77447</v>
      </c>
      <c r="D32" s="384">
        <v>55.53607</v>
      </c>
      <c r="E32" s="384">
        <v>24.78782</v>
      </c>
      <c r="F32" s="384"/>
      <c r="G32" s="384">
        <v>2.8383</v>
      </c>
      <c r="H32" s="384">
        <v>208.33122</v>
      </c>
      <c r="I32" s="384">
        <v>24.503989999999998</v>
      </c>
    </row>
    <row r="33" spans="1:9" ht="15">
      <c r="A33" s="28">
        <v>1893</v>
      </c>
      <c r="B33" s="384">
        <v>433.77292</v>
      </c>
      <c r="C33" s="384">
        <v>184.85124</v>
      </c>
      <c r="D33" s="384">
        <v>54.16264</v>
      </c>
      <c r="E33" s="384">
        <v>24.25052</v>
      </c>
      <c r="F33" s="384"/>
      <c r="G33" s="384">
        <v>3.3969599999999995</v>
      </c>
      <c r="H33" s="384">
        <v>188.15383999999997</v>
      </c>
      <c r="I33" s="384">
        <v>55.01188</v>
      </c>
    </row>
    <row r="34" spans="1:9" ht="15">
      <c r="A34" s="28">
        <v>1894</v>
      </c>
      <c r="B34" s="384">
        <v>440.48141000000004</v>
      </c>
      <c r="C34" s="384">
        <v>174.08645</v>
      </c>
      <c r="D34" s="384">
        <v>52.84259000000001</v>
      </c>
      <c r="E34" s="384">
        <v>24.28672</v>
      </c>
      <c r="F34" s="384"/>
      <c r="G34" s="384">
        <v>3.6050600000000004</v>
      </c>
      <c r="H34" s="384">
        <v>196.57064</v>
      </c>
      <c r="I34" s="384">
        <v>56.827130000000004</v>
      </c>
    </row>
    <row r="35" spans="1:9" ht="15">
      <c r="A35" s="28">
        <v>1895</v>
      </c>
      <c r="B35" s="384">
        <v>434.89848</v>
      </c>
      <c r="C35" s="384">
        <v>191.81726999999998</v>
      </c>
      <c r="D35" s="384">
        <v>55.30121</v>
      </c>
      <c r="E35" s="384">
        <v>24.78696</v>
      </c>
      <c r="F35" s="384"/>
      <c r="G35" s="384">
        <v>4.1311599999999995</v>
      </c>
      <c r="H35" s="384">
        <v>198.29568</v>
      </c>
      <c r="I35" s="384">
        <v>29.66924</v>
      </c>
    </row>
    <row r="36" spans="1:9" ht="15">
      <c r="A36" s="28">
        <v>1896</v>
      </c>
      <c r="B36" s="384">
        <v>422.4965</v>
      </c>
      <c r="C36" s="384">
        <v>210.9709</v>
      </c>
      <c r="D36" s="384">
        <v>57.319</v>
      </c>
      <c r="E36" s="384">
        <v>25.60865</v>
      </c>
      <c r="F36" s="384"/>
      <c r="G36" s="384">
        <v>4.89985</v>
      </c>
      <c r="H36" s="384">
        <v>186.1943</v>
      </c>
      <c r="I36" s="384">
        <v>17.010800000000003</v>
      </c>
    </row>
    <row r="37" spans="1:9" ht="15">
      <c r="A37" s="28">
        <v>1897</v>
      </c>
      <c r="B37" s="384">
        <v>407.58299999999997</v>
      </c>
      <c r="C37" s="384">
        <v>204.239</v>
      </c>
      <c r="D37" s="384">
        <v>57.10099999999999</v>
      </c>
      <c r="E37" s="384">
        <v>25.776</v>
      </c>
      <c r="F37" s="384"/>
      <c r="G37" s="384">
        <v>5.190999999999999</v>
      </c>
      <c r="H37" s="384">
        <v>179.895</v>
      </c>
      <c r="I37" s="384">
        <v>15.215</v>
      </c>
    </row>
    <row r="38" spans="1:9" ht="15">
      <c r="A38" s="28">
        <v>1898</v>
      </c>
      <c r="B38" s="384">
        <v>411.47392</v>
      </c>
      <c r="C38" s="384">
        <v>205.01760000000002</v>
      </c>
      <c r="D38" s="384">
        <v>58.89760000000001</v>
      </c>
      <c r="E38" s="384">
        <v>26.0768</v>
      </c>
      <c r="F38" s="384"/>
      <c r="G38" s="384">
        <v>5.12544</v>
      </c>
      <c r="H38" s="384">
        <v>174.53472000000002</v>
      </c>
      <c r="I38" s="384">
        <v>18.073919999999998</v>
      </c>
    </row>
    <row r="39" spans="1:9" ht="15">
      <c r="A39" s="28">
        <v>1899</v>
      </c>
      <c r="B39" s="384">
        <v>423.95027999999996</v>
      </c>
      <c r="C39" s="384">
        <v>200.57471999999999</v>
      </c>
      <c r="D39" s="384">
        <v>60.68111999999999</v>
      </c>
      <c r="E39" s="384">
        <v>26.616120000000002</v>
      </c>
      <c r="F39" s="384"/>
      <c r="G39" s="384">
        <v>5.632079999999999</v>
      </c>
      <c r="H39" s="384">
        <v>178.86395999999996</v>
      </c>
      <c r="I39" s="384">
        <v>12.08172</v>
      </c>
    </row>
    <row r="40" spans="1:9" ht="15">
      <c r="A40" s="28">
        <v>1900</v>
      </c>
      <c r="B40" s="384">
        <v>430.7208</v>
      </c>
      <c r="C40" s="384">
        <v>196.2294</v>
      </c>
      <c r="D40" s="384">
        <v>60.6726</v>
      </c>
      <c r="E40" s="384">
        <v>27.33</v>
      </c>
      <c r="F40" s="384"/>
      <c r="G40" s="384">
        <v>5.6482</v>
      </c>
      <c r="H40" s="384">
        <v>185.20629999999997</v>
      </c>
      <c r="I40" s="384">
        <v>5.192699999999999</v>
      </c>
    </row>
    <row r="41" spans="1:9" ht="15">
      <c r="A41" s="28">
        <v>1901</v>
      </c>
      <c r="B41" s="384">
        <v>431.33065999999997</v>
      </c>
      <c r="C41" s="384">
        <v>196.2301</v>
      </c>
      <c r="D41" s="384">
        <v>60.93461</v>
      </c>
      <c r="E41" s="384">
        <v>28.166999999999998</v>
      </c>
      <c r="F41" s="384"/>
      <c r="G41" s="384">
        <v>5.16395</v>
      </c>
      <c r="H41" s="384">
        <v>189.47002</v>
      </c>
      <c r="I41" s="384">
        <v>27.60366</v>
      </c>
    </row>
    <row r="42" spans="1:9" ht="15">
      <c r="A42" s="28">
        <v>1902</v>
      </c>
      <c r="B42" s="384">
        <v>426.31205</v>
      </c>
      <c r="C42" s="384">
        <v>199.1433</v>
      </c>
      <c r="D42" s="384">
        <v>63.320299999999996</v>
      </c>
      <c r="E42" s="384">
        <v>29.651500000000002</v>
      </c>
      <c r="F42" s="384"/>
      <c r="G42" s="384">
        <v>5.1651</v>
      </c>
      <c r="H42" s="384">
        <v>191.58694999999997</v>
      </c>
      <c r="I42" s="384">
        <v>41.3208</v>
      </c>
    </row>
    <row r="43" spans="1:9" ht="15">
      <c r="A43" s="28">
        <v>1903</v>
      </c>
      <c r="B43" s="384">
        <v>437.30608</v>
      </c>
      <c r="C43" s="384">
        <v>201.66472</v>
      </c>
      <c r="D43" s="384">
        <v>63.75392</v>
      </c>
      <c r="E43" s="384">
        <v>30.922560000000004</v>
      </c>
      <c r="F43" s="384"/>
      <c r="G43" s="384">
        <v>5.440079999999999</v>
      </c>
      <c r="H43" s="384">
        <v>194.88848000000002</v>
      </c>
      <c r="I43" s="384">
        <v>20.42416</v>
      </c>
    </row>
    <row r="44" spans="1:9" ht="15">
      <c r="A44" s="28">
        <v>1904</v>
      </c>
      <c r="B44" s="384">
        <v>444.4307999999999</v>
      </c>
      <c r="C44" s="384">
        <v>201.6399</v>
      </c>
      <c r="D44" s="384">
        <v>63.5448</v>
      </c>
      <c r="E44" s="384">
        <v>31.772399999999998</v>
      </c>
      <c r="F44" s="384"/>
      <c r="G44" s="384">
        <v>5.6463</v>
      </c>
      <c r="H44" s="384">
        <v>201.92699999999996</v>
      </c>
      <c r="I44" s="384">
        <v>8.0388</v>
      </c>
    </row>
    <row r="45" spans="1:9" ht="15">
      <c r="A45" s="28">
        <v>1905</v>
      </c>
      <c r="B45" s="384">
        <v>439.69721000000004</v>
      </c>
      <c r="C45" s="384">
        <v>204.03484</v>
      </c>
      <c r="D45" s="384">
        <v>66.34327000000002</v>
      </c>
      <c r="E45" s="384">
        <v>35.24819</v>
      </c>
      <c r="F45" s="384"/>
      <c r="G45" s="384">
        <v>7.241320000000001</v>
      </c>
      <c r="H45" s="384">
        <v>303.81597</v>
      </c>
      <c r="I45" s="384">
        <v>8.519200000000001</v>
      </c>
    </row>
    <row r="46" spans="1:9" ht="15">
      <c r="A46" s="28">
        <v>1906</v>
      </c>
      <c r="B46" s="384">
        <v>448.83405</v>
      </c>
      <c r="C46" s="384">
        <v>213.26838</v>
      </c>
      <c r="D46" s="384">
        <v>71.62859999999999</v>
      </c>
      <c r="E46" s="384">
        <v>39.74232</v>
      </c>
      <c r="F46" s="384"/>
      <c r="G46" s="384">
        <v>10.62876</v>
      </c>
      <c r="H46" s="384">
        <v>362.41760999999997</v>
      </c>
      <c r="I46" s="384">
        <v>8.78028</v>
      </c>
    </row>
    <row r="47" spans="1:9" ht="15">
      <c r="A47" s="28">
        <v>1907</v>
      </c>
      <c r="B47" s="384">
        <v>434.04105</v>
      </c>
      <c r="C47" s="384">
        <v>223.3231</v>
      </c>
      <c r="D47" s="384">
        <v>79.20049999999999</v>
      </c>
      <c r="E47" s="384">
        <v>44.95465</v>
      </c>
      <c r="F47" s="384">
        <v>0.5577500000000001</v>
      </c>
      <c r="G47" s="384">
        <v>11.04345</v>
      </c>
      <c r="H47" s="384">
        <v>313.34395</v>
      </c>
      <c r="I47" s="384">
        <v>9.03555</v>
      </c>
    </row>
    <row r="48" spans="1:9" ht="15">
      <c r="A48" s="28">
        <v>1908</v>
      </c>
      <c r="B48" s="384">
        <v>416.48906000000005</v>
      </c>
      <c r="C48" s="384">
        <v>238.56796000000003</v>
      </c>
      <c r="D48" s="384">
        <v>85.7095</v>
      </c>
      <c r="E48" s="384">
        <v>49.88884</v>
      </c>
      <c r="F48" s="384">
        <v>0.82754</v>
      </c>
      <c r="G48" s="384">
        <v>14.42284</v>
      </c>
      <c r="H48" s="384">
        <v>366.24556000000007</v>
      </c>
      <c r="I48" s="384">
        <v>10.0487</v>
      </c>
    </row>
    <row r="49" spans="1:9" ht="15">
      <c r="A49" s="28">
        <v>1909</v>
      </c>
      <c r="B49" s="384">
        <v>442.42686000000003</v>
      </c>
      <c r="C49" s="384">
        <v>267.22224</v>
      </c>
      <c r="D49" s="384">
        <v>91.37772000000001</v>
      </c>
      <c r="E49" s="384">
        <v>53.23968</v>
      </c>
      <c r="F49" s="384">
        <v>1.2798</v>
      </c>
      <c r="G49" s="384">
        <v>19.06902</v>
      </c>
      <c r="H49" s="384">
        <v>394.0504199999999</v>
      </c>
      <c r="I49" s="384">
        <v>11.13426</v>
      </c>
    </row>
    <row r="50" spans="1:9" ht="15">
      <c r="A50" s="28">
        <v>1910</v>
      </c>
      <c r="B50" s="384">
        <v>501.81467</v>
      </c>
      <c r="C50" s="384">
        <v>299.53806</v>
      </c>
      <c r="D50" s="384">
        <v>98.07762999999998</v>
      </c>
      <c r="E50" s="384">
        <v>56.86053999999999</v>
      </c>
      <c r="F50" s="384">
        <v>1.22427</v>
      </c>
      <c r="G50" s="384">
        <v>23.53319</v>
      </c>
      <c r="H50" s="384">
        <v>357.07875</v>
      </c>
      <c r="I50" s="384">
        <v>22.17289</v>
      </c>
    </row>
    <row r="51" spans="1:9" ht="15">
      <c r="A51" s="28">
        <v>1911</v>
      </c>
      <c r="B51" s="384">
        <v>530.73398</v>
      </c>
      <c r="C51" s="384">
        <v>352.4003</v>
      </c>
      <c r="D51" s="384">
        <v>101.96802</v>
      </c>
      <c r="E51" s="384">
        <v>63.56448000000001</v>
      </c>
      <c r="F51" s="384">
        <v>0.58856</v>
      </c>
      <c r="G51" s="384">
        <v>30.1637</v>
      </c>
      <c r="H51" s="384">
        <v>367.40858000000003</v>
      </c>
      <c r="I51" s="384">
        <v>24.57238</v>
      </c>
    </row>
    <row r="52" spans="1:9" ht="15">
      <c r="A52" s="28">
        <v>1912</v>
      </c>
      <c r="B52" s="384">
        <v>509.00174999999996</v>
      </c>
      <c r="C52" s="384">
        <v>455.49737999999996</v>
      </c>
      <c r="D52" s="384">
        <v>105.11478</v>
      </c>
      <c r="E52" s="384">
        <v>71.33915999999999</v>
      </c>
      <c r="F52" s="384">
        <v>0.47348999999999997</v>
      </c>
      <c r="G52" s="384">
        <v>33.61778999999999</v>
      </c>
      <c r="H52" s="384">
        <v>385.7365199999999</v>
      </c>
      <c r="I52" s="384">
        <v>17.51913</v>
      </c>
    </row>
    <row r="53" spans="1:9" ht="15">
      <c r="A53" s="28">
        <v>1913</v>
      </c>
      <c r="B53" s="384">
        <v>483.2047</v>
      </c>
      <c r="C53" s="384">
        <v>504.7603</v>
      </c>
      <c r="D53" s="384">
        <v>108.7578</v>
      </c>
      <c r="E53" s="384">
        <v>79.8537</v>
      </c>
      <c r="F53" s="384">
        <v>0.8165</v>
      </c>
      <c r="G53" s="384">
        <v>33.6398</v>
      </c>
      <c r="H53" s="384">
        <v>394.5328</v>
      </c>
      <c r="I53" s="384">
        <v>27.4344</v>
      </c>
    </row>
    <row r="54" spans="1:9" ht="15">
      <c r="A54" s="28">
        <v>1914</v>
      </c>
      <c r="B54" s="384">
        <v>512.84064</v>
      </c>
      <c r="C54" s="384">
        <v>1058.10224</v>
      </c>
      <c r="D54" s="384">
        <v>113.36</v>
      </c>
      <c r="E54" s="384">
        <v>94.76895999999999</v>
      </c>
      <c r="F54" s="384">
        <v>1.8137599999999998</v>
      </c>
      <c r="G54" s="384">
        <v>35.36832</v>
      </c>
      <c r="H54" s="384">
        <v>421.24575999999996</v>
      </c>
      <c r="I54" s="384">
        <v>29.700319999999998</v>
      </c>
    </row>
    <row r="55" spans="1:9" ht="15">
      <c r="A55" s="28">
        <v>1915</v>
      </c>
      <c r="B55" s="384">
        <v>580.6988</v>
      </c>
      <c r="C55" s="384">
        <v>2991.7773600000005</v>
      </c>
      <c r="D55" s="384">
        <v>112.28272000000001</v>
      </c>
      <c r="E55" s="384">
        <v>110.13992</v>
      </c>
      <c r="F55" s="384">
        <v>2.1428000000000003</v>
      </c>
      <c r="G55" s="384">
        <v>40.7132</v>
      </c>
      <c r="H55" s="384">
        <v>410.98904000000005</v>
      </c>
      <c r="I55" s="384">
        <v>36.85616</v>
      </c>
    </row>
    <row r="56" spans="1:9" ht="15">
      <c r="A56" s="28">
        <v>1916</v>
      </c>
      <c r="B56" s="384">
        <v>832.6285499999999</v>
      </c>
      <c r="C56" s="384">
        <v>5603.853870000001</v>
      </c>
      <c r="D56" s="384">
        <v>102.47735999999999</v>
      </c>
      <c r="E56" s="384">
        <v>119.80809</v>
      </c>
      <c r="F56" s="384">
        <v>1.50702</v>
      </c>
      <c r="G56" s="384">
        <v>56.513250000000006</v>
      </c>
      <c r="H56" s="384">
        <v>334.55843999999996</v>
      </c>
      <c r="I56" s="384">
        <v>483.75342000000006</v>
      </c>
    </row>
    <row r="57" spans="1:9" ht="15">
      <c r="A57" s="28">
        <v>1917</v>
      </c>
      <c r="B57" s="384">
        <v>1160.8146</v>
      </c>
      <c r="C57" s="384">
        <v>8053.43805</v>
      </c>
      <c r="D57" s="384">
        <v>100.94040000000001</v>
      </c>
      <c r="E57" s="384">
        <v>130.7637</v>
      </c>
      <c r="F57" s="384">
        <v>2.2941</v>
      </c>
      <c r="G57" s="384">
        <v>214.49835000000002</v>
      </c>
      <c r="H57" s="384">
        <v>482.90805</v>
      </c>
      <c r="I57" s="384">
        <v>1324.84275</v>
      </c>
    </row>
    <row r="58" spans="1:9" ht="15">
      <c r="A58" s="28">
        <v>1918</v>
      </c>
      <c r="B58" s="384">
        <v>1428.0092800000002</v>
      </c>
      <c r="C58" s="384">
        <v>9102.848</v>
      </c>
      <c r="D58" s="384">
        <v>125.16416</v>
      </c>
      <c r="E58" s="384">
        <v>159.29984000000002</v>
      </c>
      <c r="F58" s="384">
        <v>2.84464</v>
      </c>
      <c r="G58" s="384">
        <v>763.78584</v>
      </c>
      <c r="H58" s="384">
        <v>1400.9851999999998</v>
      </c>
      <c r="I58" s="384">
        <v>1240.2630400000003</v>
      </c>
    </row>
    <row r="59" spans="1:9" ht="15">
      <c r="A59" s="28">
        <v>1919</v>
      </c>
      <c r="B59" s="384">
        <v>2076.17985</v>
      </c>
      <c r="C59" s="384">
        <v>7224.588450000001</v>
      </c>
      <c r="D59" s="384">
        <v>222.49404</v>
      </c>
      <c r="E59" s="384">
        <v>262.59470999999996</v>
      </c>
      <c r="F59" s="384">
        <v>56.917080000000006</v>
      </c>
      <c r="G59" s="384">
        <v>849.8754900000001</v>
      </c>
      <c r="H59" s="384">
        <v>1789.00731</v>
      </c>
      <c r="I59" s="384">
        <v>454.04307</v>
      </c>
    </row>
    <row r="60" spans="1:9" ht="15">
      <c r="A60" s="28">
        <v>1920</v>
      </c>
      <c r="B60" s="384">
        <v>3224.48499</v>
      </c>
      <c r="C60" s="384">
        <v>4005.607949999999</v>
      </c>
      <c r="D60" s="384">
        <v>385.85591999999997</v>
      </c>
      <c r="E60" s="384">
        <v>404.67816</v>
      </c>
      <c r="F60" s="384">
        <v>122.34456</v>
      </c>
      <c r="G60" s="384">
        <v>556.4324700000001</v>
      </c>
      <c r="H60" s="384">
        <v>2048.0949899999996</v>
      </c>
      <c r="I60" s="384">
        <v>1016.40096</v>
      </c>
    </row>
    <row r="61" spans="1:9" ht="15">
      <c r="A61" s="28">
        <v>1921</v>
      </c>
      <c r="B61" s="384">
        <v>4293.1885</v>
      </c>
      <c r="C61" s="384">
        <v>2293.8005000000003</v>
      </c>
      <c r="D61" s="384">
        <v>540.4105</v>
      </c>
      <c r="E61" s="384">
        <v>503.7725</v>
      </c>
      <c r="F61" s="384">
        <v>108.60549999999999</v>
      </c>
      <c r="G61" s="384">
        <v>709.207</v>
      </c>
      <c r="H61" s="384">
        <v>3458.3655</v>
      </c>
      <c r="I61" s="384">
        <v>1177.65</v>
      </c>
    </row>
    <row r="62" spans="1:9" ht="15">
      <c r="A62" s="28">
        <v>1922</v>
      </c>
      <c r="B62" s="384">
        <v>8307.654209999999</v>
      </c>
      <c r="C62" s="384">
        <v>3327.656429999999</v>
      </c>
      <c r="D62" s="384">
        <v>629.1267599999999</v>
      </c>
      <c r="E62" s="384">
        <v>540.76626</v>
      </c>
      <c r="F62" s="384">
        <v>74.22282</v>
      </c>
      <c r="G62" s="384">
        <v>844.72638</v>
      </c>
      <c r="H62" s="384">
        <v>3492.0069599999993</v>
      </c>
      <c r="I62" s="384">
        <v>455.94017999999994</v>
      </c>
    </row>
    <row r="63" spans="1:9" ht="15">
      <c r="A63" s="28">
        <v>1923</v>
      </c>
      <c r="B63" s="384">
        <v>8584.321899999999</v>
      </c>
      <c r="C63" s="384">
        <v>4186.4427000000005</v>
      </c>
      <c r="D63" s="384">
        <v>618.9322999999999</v>
      </c>
      <c r="E63" s="384">
        <v>576.645</v>
      </c>
      <c r="F63" s="384">
        <v>42.2873</v>
      </c>
      <c r="G63" s="384">
        <v>1107.1584</v>
      </c>
      <c r="H63" s="384">
        <v>3436.8042</v>
      </c>
      <c r="I63" s="384">
        <v>668.9082</v>
      </c>
    </row>
    <row r="64" spans="1:9" ht="15">
      <c r="A64" s="28">
        <v>1924</v>
      </c>
      <c r="B64" s="384">
        <v>4822.3278</v>
      </c>
      <c r="C64" s="384">
        <v>2816.1832799999997</v>
      </c>
      <c r="D64" s="384">
        <v>620.51496</v>
      </c>
      <c r="E64" s="384">
        <v>640.16928</v>
      </c>
      <c r="F64" s="384">
        <v>30.885360000000002</v>
      </c>
      <c r="G64" s="384">
        <v>1131.52728</v>
      </c>
      <c r="H64" s="384">
        <v>3161.5377599999997</v>
      </c>
      <c r="I64" s="384">
        <v>815.6542799999999</v>
      </c>
    </row>
    <row r="65" spans="1:9" ht="15">
      <c r="A65" s="28">
        <v>1925</v>
      </c>
      <c r="B65" s="384">
        <v>4271.57472</v>
      </c>
      <c r="C65" s="384">
        <v>1993.1804399999999</v>
      </c>
      <c r="D65" s="384">
        <v>672.1318399999999</v>
      </c>
      <c r="E65" s="384">
        <v>705.29624</v>
      </c>
      <c r="F65" s="384">
        <v>51.957559999999994</v>
      </c>
      <c r="G65" s="384">
        <v>939.6579999999999</v>
      </c>
      <c r="H65" s="384">
        <v>1824.042</v>
      </c>
      <c r="I65" s="384">
        <v>596.9592</v>
      </c>
    </row>
    <row r="66" spans="1:9" ht="15">
      <c r="A66" s="28">
        <v>1926</v>
      </c>
      <c r="B66" s="384">
        <v>4017.3265199999996</v>
      </c>
      <c r="C66" s="384">
        <v>2373.97887</v>
      </c>
      <c r="D66" s="384">
        <v>719.1793199999998</v>
      </c>
      <c r="E66" s="384">
        <v>779.87439</v>
      </c>
      <c r="F66" s="384">
        <v>92.76039</v>
      </c>
      <c r="G66" s="384">
        <v>949.3625099999999</v>
      </c>
      <c r="H66" s="384">
        <v>1831.1588099999997</v>
      </c>
      <c r="I66" s="384">
        <v>688.25919</v>
      </c>
    </row>
    <row r="67" spans="1:9" ht="15">
      <c r="A67" s="28">
        <v>1927</v>
      </c>
      <c r="B67" s="384">
        <v>4434.18066</v>
      </c>
      <c r="C67" s="384">
        <v>2446.86897</v>
      </c>
      <c r="D67" s="384">
        <v>738.5742</v>
      </c>
      <c r="E67" s="384">
        <v>793.2833999999999</v>
      </c>
      <c r="F67" s="384">
        <v>131.30208</v>
      </c>
      <c r="G67" s="384">
        <v>883.5535799999999</v>
      </c>
      <c r="H67" s="384">
        <v>2244.4449299999997</v>
      </c>
      <c r="I67" s="384">
        <v>2005.0921799999999</v>
      </c>
    </row>
    <row r="68" spans="1:9" ht="15">
      <c r="A68" s="28">
        <v>1928</v>
      </c>
      <c r="B68" s="384">
        <v>5220.3514</v>
      </c>
      <c r="C68" s="384">
        <v>2304.2734</v>
      </c>
      <c r="D68" s="384">
        <v>740.4550999999999</v>
      </c>
      <c r="E68" s="384">
        <v>791.9153</v>
      </c>
      <c r="F68" s="384">
        <v>160.09840000000003</v>
      </c>
      <c r="G68" s="384">
        <v>879.11175</v>
      </c>
      <c r="H68" s="384">
        <v>2332.8624</v>
      </c>
      <c r="I68" s="384">
        <v>1865.43225</v>
      </c>
    </row>
    <row r="69" spans="1:9" ht="15">
      <c r="A69" s="28">
        <v>1929</v>
      </c>
      <c r="B69" s="384">
        <v>4836.49496</v>
      </c>
      <c r="C69" s="384">
        <v>2413.30724</v>
      </c>
      <c r="D69" s="384">
        <v>734.8607</v>
      </c>
      <c r="E69" s="384">
        <v>792.90852</v>
      </c>
      <c r="F69" s="384">
        <v>154.3825</v>
      </c>
      <c r="G69" s="384">
        <v>864.5419999999999</v>
      </c>
      <c r="H69" s="384">
        <v>2063.78526</v>
      </c>
      <c r="I69" s="384">
        <v>490.3188200000001</v>
      </c>
    </row>
    <row r="70" spans="1:9" ht="15">
      <c r="A70" s="28">
        <v>1930</v>
      </c>
      <c r="B70" s="384">
        <v>4247.65392</v>
      </c>
      <c r="C70" s="384">
        <v>2494.7693399999994</v>
      </c>
      <c r="D70" s="384">
        <v>717.6401599999999</v>
      </c>
      <c r="E70" s="384">
        <v>783.1005799999999</v>
      </c>
      <c r="F70" s="384">
        <v>122.43522999999999</v>
      </c>
      <c r="G70" s="384">
        <v>804.9207199999998</v>
      </c>
      <c r="H70" s="384">
        <v>1815.92054</v>
      </c>
      <c r="I70" s="384">
        <v>1135.8595099999998</v>
      </c>
    </row>
    <row r="71" spans="1:9" ht="15">
      <c r="A71" s="28">
        <v>1931</v>
      </c>
      <c r="B71" s="384">
        <v>4255.3266</v>
      </c>
      <c r="C71" s="384">
        <v>2539.1603999999998</v>
      </c>
      <c r="D71" s="384">
        <v>692.84628</v>
      </c>
      <c r="E71" s="384">
        <v>803.8548</v>
      </c>
      <c r="F71" s="384">
        <v>111.00852</v>
      </c>
      <c r="G71" s="384">
        <v>787.26732</v>
      </c>
      <c r="H71" s="384">
        <v>2188.2714000000005</v>
      </c>
      <c r="I71" s="384">
        <v>1381.86468</v>
      </c>
    </row>
    <row r="72" spans="1:9" ht="15">
      <c r="A72" s="28">
        <v>1932</v>
      </c>
      <c r="B72" s="384">
        <v>4226.60515</v>
      </c>
      <c r="C72" s="384">
        <v>2603.24624</v>
      </c>
      <c r="D72" s="384">
        <v>675.27816</v>
      </c>
      <c r="E72" s="384">
        <v>878.3509399999999</v>
      </c>
      <c r="F72" s="384">
        <v>101.53639</v>
      </c>
      <c r="G72" s="384">
        <v>797.6111599999999</v>
      </c>
      <c r="H72" s="384">
        <v>2416.0767499999997</v>
      </c>
      <c r="I72" s="384">
        <v>534.59521</v>
      </c>
    </row>
    <row r="73" spans="1:9" ht="15">
      <c r="A73" s="28">
        <v>1933</v>
      </c>
      <c r="B73" s="384">
        <v>4817.2480000000005</v>
      </c>
      <c r="C73" s="384">
        <v>2485.19125</v>
      </c>
      <c r="D73" s="384">
        <v>1058.9640000000002</v>
      </c>
      <c r="E73" s="384">
        <v>921.4025</v>
      </c>
      <c r="F73" s="384">
        <v>93.43799999999999</v>
      </c>
      <c r="G73" s="384">
        <v>813.6892499999999</v>
      </c>
      <c r="H73" s="384">
        <v>2346.332</v>
      </c>
      <c r="I73" s="384">
        <v>441.235</v>
      </c>
    </row>
    <row r="74" spans="1:9" ht="15">
      <c r="A74" s="28">
        <v>1934</v>
      </c>
      <c r="B74" s="384">
        <v>4807.3689</v>
      </c>
      <c r="C74" s="384">
        <v>2554.81041</v>
      </c>
      <c r="D74" s="384">
        <v>651.405</v>
      </c>
      <c r="E74" s="384">
        <v>895.03047</v>
      </c>
      <c r="F74" s="384">
        <v>89.89389</v>
      </c>
      <c r="G74" s="384">
        <v>773.86914</v>
      </c>
      <c r="H74" s="384">
        <v>2355.4804799999997</v>
      </c>
      <c r="I74" s="384">
        <v>900.24171</v>
      </c>
    </row>
    <row r="75" spans="1:9" ht="15">
      <c r="A75" s="28">
        <v>1935</v>
      </c>
      <c r="B75" s="384">
        <v>5067.18372</v>
      </c>
      <c r="C75" s="384">
        <v>4500.0816</v>
      </c>
      <c r="D75" s="384">
        <v>654.3486</v>
      </c>
      <c r="E75" s="384">
        <v>913.7920799999999</v>
      </c>
      <c r="F75" s="384">
        <v>84.95052</v>
      </c>
      <c r="G75" s="384">
        <v>833.43348</v>
      </c>
      <c r="H75" s="384">
        <v>2865.35808</v>
      </c>
      <c r="I75" s="384">
        <v>8040.45192</v>
      </c>
    </row>
    <row r="76" spans="1:9" ht="15">
      <c r="A76" s="28">
        <v>1936</v>
      </c>
      <c r="B76" s="384">
        <v>6670.78248</v>
      </c>
      <c r="C76" s="384">
        <v>6504.2951</v>
      </c>
      <c r="D76" s="384">
        <v>694.1677199999999</v>
      </c>
      <c r="E76" s="384">
        <v>973.5279</v>
      </c>
      <c r="F76" s="384">
        <v>79.01096000000001</v>
      </c>
      <c r="G76" s="384">
        <v>1210.56078</v>
      </c>
      <c r="H76" s="384">
        <v>3087.0710800000006</v>
      </c>
      <c r="I76" s="384">
        <v>8998.78398</v>
      </c>
    </row>
    <row r="77" spans="1:9" ht="15">
      <c r="A77" s="28">
        <v>1937</v>
      </c>
      <c r="B77" s="384">
        <v>7409.05455</v>
      </c>
      <c r="C77" s="384">
        <v>6548.43948</v>
      </c>
      <c r="D77" s="384">
        <v>774.33787</v>
      </c>
      <c r="E77" s="384">
        <v>1078.465</v>
      </c>
      <c r="F77" s="384">
        <v>75.49255</v>
      </c>
      <c r="G77" s="384">
        <v>1458.08468</v>
      </c>
      <c r="H77" s="384">
        <v>2995.97577</v>
      </c>
      <c r="I77" s="384">
        <v>1229.4501</v>
      </c>
    </row>
    <row r="78" spans="1:9" ht="15">
      <c r="A78" s="28">
        <v>1938</v>
      </c>
      <c r="B78" s="384">
        <v>7231.806</v>
      </c>
      <c r="C78" s="384">
        <v>6644.366000000001</v>
      </c>
      <c r="D78" s="384">
        <v>858.082</v>
      </c>
      <c r="E78" s="384">
        <v>1174.8799999999999</v>
      </c>
      <c r="F78" s="384">
        <v>73.42999999999999</v>
      </c>
      <c r="G78" s="384">
        <v>1489.58</v>
      </c>
      <c r="H78" s="384">
        <v>3302.252</v>
      </c>
      <c r="I78" s="384">
        <v>205.60399999999998</v>
      </c>
    </row>
    <row r="79" spans="1:9" ht="15">
      <c r="A79" s="28">
        <v>1939</v>
      </c>
      <c r="B79" s="384">
        <v>7214.392400000001</v>
      </c>
      <c r="C79" s="384">
        <v>9847.1703</v>
      </c>
      <c r="D79" s="384">
        <v>950.6519999999999</v>
      </c>
      <c r="E79" s="384">
        <v>1354.6791</v>
      </c>
      <c r="F79" s="384">
        <v>68.65820000000001</v>
      </c>
      <c r="G79" s="384">
        <v>1782.4725</v>
      </c>
      <c r="H79" s="384">
        <v>3390.6588</v>
      </c>
      <c r="I79" s="384">
        <v>1798.3166999999999</v>
      </c>
    </row>
    <row r="80" spans="1:9" ht="15">
      <c r="A80" s="28">
        <v>1940</v>
      </c>
      <c r="B80" s="384">
        <v>7326.73728</v>
      </c>
      <c r="C80" s="384">
        <v>22705.25355</v>
      </c>
      <c r="D80" s="384">
        <v>1115.1226299999998</v>
      </c>
      <c r="E80" s="384">
        <v>1598.48377</v>
      </c>
      <c r="F80" s="384">
        <v>76.32018</v>
      </c>
      <c r="G80" s="384">
        <v>3074.0072499999997</v>
      </c>
      <c r="H80" s="384">
        <v>3557.3683900000005</v>
      </c>
      <c r="I80" s="384">
        <v>2946.80695</v>
      </c>
    </row>
    <row r="81" spans="1:9" ht="15">
      <c r="A81" s="28">
        <v>1941</v>
      </c>
      <c r="B81" s="384">
        <v>7651.534000000001</v>
      </c>
      <c r="C81" s="384">
        <v>33404.085</v>
      </c>
      <c r="D81" s="384">
        <v>1359.0038</v>
      </c>
      <c r="E81" s="384">
        <v>1930.0138</v>
      </c>
      <c r="F81" s="384">
        <v>79.9414</v>
      </c>
      <c r="G81" s="384">
        <v>6435.2827</v>
      </c>
      <c r="H81" s="384">
        <v>4836.4547</v>
      </c>
      <c r="I81" s="384">
        <v>1404.6845999999998</v>
      </c>
    </row>
    <row r="82" spans="1:9" ht="15">
      <c r="A82" s="28">
        <v>1942</v>
      </c>
      <c r="B82" s="384">
        <v>9721.26112</v>
      </c>
      <c r="C82" s="384">
        <v>39012.212139999996</v>
      </c>
      <c r="D82" s="384">
        <v>1575.4660099999999</v>
      </c>
      <c r="E82" s="384">
        <v>2204.23944</v>
      </c>
      <c r="F82" s="384">
        <v>84.77843999999999</v>
      </c>
      <c r="G82" s="384">
        <v>9339.75814</v>
      </c>
      <c r="H82" s="384">
        <v>6697.49676</v>
      </c>
      <c r="I82" s="384">
        <v>2013.4879499999997</v>
      </c>
    </row>
    <row r="83" spans="1:9" ht="15">
      <c r="A83" s="28">
        <v>1943</v>
      </c>
      <c r="B83" s="384">
        <v>10212.451200000001</v>
      </c>
      <c r="C83" s="384">
        <v>39666.17088</v>
      </c>
      <c r="D83" s="384">
        <v>2352.8332800000003</v>
      </c>
      <c r="E83" s="384">
        <v>2266.22592</v>
      </c>
      <c r="F83" s="384">
        <v>86.60736000000001</v>
      </c>
      <c r="G83" s="384">
        <v>8206.04736</v>
      </c>
      <c r="H83" s="384">
        <v>7404.929280000002</v>
      </c>
      <c r="I83" s="384">
        <v>1977.53472</v>
      </c>
    </row>
    <row r="84" spans="1:9" ht="15">
      <c r="A84" s="28">
        <v>1944</v>
      </c>
      <c r="B84" s="384">
        <v>58357.44904</v>
      </c>
      <c r="C84" s="384">
        <v>36963.023160000004</v>
      </c>
      <c r="D84" s="384">
        <v>4425.15066</v>
      </c>
      <c r="E84" s="384">
        <v>3557.47406</v>
      </c>
      <c r="F84" s="384">
        <v>123.95380000000002</v>
      </c>
      <c r="G84" s="384">
        <v>8478.439919999999</v>
      </c>
      <c r="H84" s="384">
        <v>11788.00638</v>
      </c>
      <c r="I84" s="384">
        <v>260.30298</v>
      </c>
    </row>
    <row r="85" spans="1:9" ht="15">
      <c r="A85" s="28">
        <v>1945</v>
      </c>
      <c r="B85" s="384">
        <v>77609.72592</v>
      </c>
      <c r="C85" s="384">
        <v>48020.005260000005</v>
      </c>
      <c r="D85" s="384">
        <v>8141.730120000001</v>
      </c>
      <c r="E85" s="384">
        <v>9944.25246</v>
      </c>
      <c r="F85" s="384">
        <v>2207.58354</v>
      </c>
      <c r="G85" s="384">
        <v>19179.647820000002</v>
      </c>
      <c r="H85" s="384">
        <v>33903.62244000001</v>
      </c>
      <c r="I85" s="384">
        <v>3524.03244</v>
      </c>
    </row>
    <row r="86" spans="1:9" ht="15">
      <c r="A86" s="28">
        <v>1946</v>
      </c>
      <c r="B86" s="384">
        <v>70609.25855999999</v>
      </c>
      <c r="C86" s="384">
        <v>65359.6288</v>
      </c>
      <c r="D86" s="384">
        <v>17626.240319999997</v>
      </c>
      <c r="E86" s="384">
        <v>20963.75328</v>
      </c>
      <c r="F86" s="384">
        <v>7266.043839999998</v>
      </c>
      <c r="G86" s="384">
        <v>34904.823039999996</v>
      </c>
      <c r="H86" s="384">
        <v>96961.70464</v>
      </c>
      <c r="I86" s="384">
        <v>33966.14751999999</v>
      </c>
    </row>
    <row r="87" spans="1:9" ht="15">
      <c r="A87" s="28">
        <v>1947</v>
      </c>
      <c r="B87" s="384">
        <v>109912.94949000001</v>
      </c>
      <c r="C87" s="384">
        <v>91700.12514</v>
      </c>
      <c r="D87" s="384">
        <v>35442.73437</v>
      </c>
      <c r="E87" s="384">
        <v>41918.40525</v>
      </c>
      <c r="F87" s="384">
        <v>13066.978739999999</v>
      </c>
      <c r="G87" s="384">
        <v>51342.81912000001</v>
      </c>
      <c r="H87" s="384">
        <v>201266.16369000002</v>
      </c>
      <c r="I87" s="384">
        <v>33534.7242</v>
      </c>
    </row>
    <row r="88" spans="1:9" ht="15">
      <c r="A88" s="28">
        <v>1948</v>
      </c>
      <c r="B88" s="384">
        <v>140737.95225</v>
      </c>
      <c r="C88" s="384">
        <v>115261.407</v>
      </c>
      <c r="D88" s="384">
        <v>52985.40750000001</v>
      </c>
      <c r="E88" s="384">
        <v>64017.985499999995</v>
      </c>
      <c r="F88" s="384">
        <v>20758.6665</v>
      </c>
      <c r="G88" s="384">
        <v>65614.806</v>
      </c>
      <c r="H88" s="384">
        <v>256870.35225000003</v>
      </c>
      <c r="I88" s="384">
        <v>9580.923</v>
      </c>
    </row>
    <row r="89" spans="1:9" ht="15">
      <c r="A89" s="28">
        <v>1949</v>
      </c>
      <c r="B89" s="384">
        <v>186478.82386000003</v>
      </c>
      <c r="C89" s="384">
        <v>127838.203</v>
      </c>
      <c r="D89" s="384">
        <v>61774.71874</v>
      </c>
      <c r="E89" s="384">
        <v>78352.447</v>
      </c>
      <c r="F89" s="384">
        <v>27547.070839999997</v>
      </c>
      <c r="G89" s="384">
        <v>81898.92618</v>
      </c>
      <c r="H89" s="384">
        <v>220541.51924000002</v>
      </c>
      <c r="I89" s="384">
        <v>40330.89113999999</v>
      </c>
    </row>
    <row r="90" spans="1:9" ht="15">
      <c r="A90" s="28">
        <v>1950</v>
      </c>
      <c r="B90" s="384">
        <v>208202.82912</v>
      </c>
      <c r="C90" s="384">
        <v>145232.39304000002</v>
      </c>
      <c r="D90" s="384">
        <v>66064.35923999999</v>
      </c>
      <c r="E90" s="384">
        <v>92271.70836</v>
      </c>
      <c r="F90" s="384">
        <v>28118.301659999997</v>
      </c>
      <c r="G90" s="384">
        <v>110471.25636</v>
      </c>
      <c r="H90" s="384">
        <v>219577.54662000004</v>
      </c>
      <c r="I90" s="384">
        <v>40039.005600000004</v>
      </c>
    </row>
    <row r="91" spans="1:9" ht="15">
      <c r="A91" s="28">
        <v>1951</v>
      </c>
      <c r="B91" s="384">
        <v>251379.98982000002</v>
      </c>
      <c r="C91" s="384">
        <v>180592.74925999998</v>
      </c>
      <c r="D91" s="384">
        <v>75584.56861</v>
      </c>
      <c r="E91" s="384">
        <v>104475.1442</v>
      </c>
      <c r="F91" s="384">
        <v>25479.142309999996</v>
      </c>
      <c r="G91" s="384">
        <v>132619.46876</v>
      </c>
      <c r="H91" s="384">
        <v>285600.92990999995</v>
      </c>
      <c r="I91" s="384">
        <v>10340.90713</v>
      </c>
    </row>
    <row r="92" spans="1:9" ht="15">
      <c r="A92" s="28">
        <v>1952</v>
      </c>
      <c r="B92" s="384">
        <v>301912.19224</v>
      </c>
      <c r="C92" s="384">
        <v>212603.42272</v>
      </c>
      <c r="D92" s="384">
        <v>84453.64328000002</v>
      </c>
      <c r="E92" s="384">
        <v>120994.85656000001</v>
      </c>
      <c r="F92" s="384">
        <v>22486.90048</v>
      </c>
      <c r="G92" s="384">
        <v>155491.80616</v>
      </c>
      <c r="H92" s="384">
        <v>372439.2892</v>
      </c>
      <c r="I92" s="384">
        <v>7282.68936</v>
      </c>
    </row>
    <row r="93" spans="1:9" ht="15">
      <c r="A93" s="28">
        <v>1953</v>
      </c>
      <c r="B93" s="384">
        <v>303516.27229</v>
      </c>
      <c r="C93" s="384">
        <v>223609.09658999997</v>
      </c>
      <c r="D93" s="384">
        <v>86456.9442</v>
      </c>
      <c r="E93" s="384">
        <v>136497.17554</v>
      </c>
      <c r="F93" s="384">
        <v>21090.25457</v>
      </c>
      <c r="G93" s="384">
        <v>181821.57356</v>
      </c>
      <c r="H93" s="384">
        <v>347530.71661</v>
      </c>
      <c r="I93" s="384">
        <v>9431.66664</v>
      </c>
    </row>
    <row r="94" spans="1:9" ht="15">
      <c r="A94" s="28">
        <v>1954</v>
      </c>
      <c r="B94" s="384">
        <v>303938.847</v>
      </c>
      <c r="C94" s="384">
        <v>227403.75599999996</v>
      </c>
      <c r="D94" s="384">
        <v>87801.67799999999</v>
      </c>
      <c r="E94" s="384">
        <v>149832.657</v>
      </c>
      <c r="F94" s="384">
        <v>26029.700999999997</v>
      </c>
      <c r="G94" s="384">
        <v>195676.01099999997</v>
      </c>
      <c r="H94" s="384">
        <v>290859.24600000004</v>
      </c>
      <c r="I94" s="384">
        <v>13468.104000000001</v>
      </c>
    </row>
    <row r="95" spans="1:9" ht="15">
      <c r="A95" s="28">
        <v>1955</v>
      </c>
      <c r="B95" s="384">
        <v>356889.0102</v>
      </c>
      <c r="C95" s="384">
        <v>238878.4728</v>
      </c>
      <c r="D95" s="384">
        <v>94437.00390000001</v>
      </c>
      <c r="E95" s="384">
        <v>169586.57129999998</v>
      </c>
      <c r="F95" s="384">
        <v>26145.1917</v>
      </c>
      <c r="G95" s="384">
        <v>213447.63059999997</v>
      </c>
      <c r="H95" s="384">
        <v>315170.9994</v>
      </c>
      <c r="I95" s="384">
        <v>14144.1201</v>
      </c>
    </row>
    <row r="96" spans="1:9" ht="15">
      <c r="A96" s="28">
        <v>1956</v>
      </c>
      <c r="B96" s="384">
        <v>388285.37873999996</v>
      </c>
      <c r="C96" s="384">
        <v>256429.48995000002</v>
      </c>
      <c r="D96" s="384">
        <v>101022.37308</v>
      </c>
      <c r="E96" s="384">
        <v>195072.34310999996</v>
      </c>
      <c r="F96" s="384">
        <v>24790.7664</v>
      </c>
      <c r="G96" s="384">
        <v>218933.45577</v>
      </c>
      <c r="H96" s="384">
        <v>349859.69081999996</v>
      </c>
      <c r="I96" s="384">
        <v>15029.402129999997</v>
      </c>
    </row>
    <row r="97" spans="1:9" ht="15">
      <c r="A97" s="28">
        <v>1957</v>
      </c>
      <c r="B97" s="384">
        <v>393910.41648</v>
      </c>
      <c r="C97" s="384">
        <v>277438.56576</v>
      </c>
      <c r="D97" s="384">
        <v>106493.22306</v>
      </c>
      <c r="E97" s="384">
        <v>218875.47228000005</v>
      </c>
      <c r="F97" s="384">
        <v>27318.53802</v>
      </c>
      <c r="G97" s="384">
        <v>221165.64912000002</v>
      </c>
      <c r="H97" s="384">
        <v>369372.80747999996</v>
      </c>
      <c r="I97" s="384">
        <v>21265.9278</v>
      </c>
    </row>
    <row r="98" spans="1:9" ht="15">
      <c r="A98" s="28">
        <v>1958</v>
      </c>
      <c r="B98" s="384">
        <v>461564.60562000005</v>
      </c>
      <c r="C98" s="384">
        <v>284699.91438000003</v>
      </c>
      <c r="D98" s="384">
        <v>111753.11187000001</v>
      </c>
      <c r="E98" s="384">
        <v>242722.53513</v>
      </c>
      <c r="F98" s="384">
        <v>29290.882410000006</v>
      </c>
      <c r="G98" s="384">
        <v>244215.06417</v>
      </c>
      <c r="H98" s="384">
        <v>380035.20680999995</v>
      </c>
      <c r="I98" s="384">
        <v>111379.97961</v>
      </c>
    </row>
    <row r="99" spans="1:9" ht="15">
      <c r="A99" s="29">
        <v>1959</v>
      </c>
      <c r="B99" s="384">
        <v>567209.6455999999</v>
      </c>
      <c r="C99" s="384">
        <v>292011.87008</v>
      </c>
      <c r="D99" s="384">
        <v>116847.31536000001</v>
      </c>
      <c r="E99" s="384">
        <v>273069.40912</v>
      </c>
      <c r="F99" s="384">
        <v>33202.51584</v>
      </c>
      <c r="G99" s="384">
        <v>263278.92367999995</v>
      </c>
      <c r="H99" s="384">
        <v>445041.41423999995</v>
      </c>
      <c r="I99" s="384">
        <v>137705.30607999998</v>
      </c>
    </row>
    <row r="100" spans="1:9" ht="15">
      <c r="A100" s="28">
        <v>1960</v>
      </c>
      <c r="B100" s="384">
        <v>589010.43438</v>
      </c>
      <c r="C100" s="384">
        <v>314670.7362</v>
      </c>
      <c r="D100" s="384">
        <v>127641.08735999999</v>
      </c>
      <c r="E100" s="384">
        <v>304698.77625</v>
      </c>
      <c r="F100" s="384">
        <v>35012.65938</v>
      </c>
      <c r="G100" s="384">
        <v>283868.45991000003</v>
      </c>
      <c r="H100" s="384">
        <v>475108.49184000003</v>
      </c>
      <c r="I100" s="384">
        <v>85980.45468000001</v>
      </c>
    </row>
    <row r="101" spans="1:9" ht="15">
      <c r="A101" s="28">
        <v>1961</v>
      </c>
      <c r="B101" s="384">
        <v>603059.6498599999</v>
      </c>
      <c r="C101" s="384">
        <v>329820.91516</v>
      </c>
      <c r="D101" s="384">
        <v>138311.99667999998</v>
      </c>
      <c r="E101" s="384">
        <v>368267.78137000004</v>
      </c>
      <c r="F101" s="384">
        <v>39897.69135</v>
      </c>
      <c r="G101" s="384">
        <v>316763.4889</v>
      </c>
      <c r="H101" s="384">
        <v>493522.35179</v>
      </c>
      <c r="I101" s="384">
        <v>128398.02488999999</v>
      </c>
    </row>
    <row r="102" spans="1:9" ht="15">
      <c r="A102" s="28">
        <v>1962</v>
      </c>
      <c r="B102" s="384">
        <v>667616.5190999999</v>
      </c>
      <c r="C102" s="384">
        <v>372377.95869999996</v>
      </c>
      <c r="D102" s="384">
        <v>159828.39359999998</v>
      </c>
      <c r="E102" s="384">
        <v>468108.50695</v>
      </c>
      <c r="F102" s="384">
        <v>36904.82005</v>
      </c>
      <c r="G102" s="384">
        <v>369603.16020000004</v>
      </c>
      <c r="H102" s="384">
        <v>561619.2164</v>
      </c>
      <c r="I102" s="384">
        <v>138739.925</v>
      </c>
    </row>
    <row r="103" spans="1:9" ht="15">
      <c r="A103" s="28">
        <v>1963</v>
      </c>
      <c r="B103" s="384">
        <v>698557.0939700002</v>
      </c>
      <c r="C103" s="384">
        <v>436100.52688</v>
      </c>
      <c r="D103" s="384">
        <v>187425.22643999997</v>
      </c>
      <c r="E103" s="384">
        <v>575750.6956</v>
      </c>
      <c r="F103" s="384">
        <v>29093.78515</v>
      </c>
      <c r="G103" s="384">
        <v>410069.24543000007</v>
      </c>
      <c r="H103" s="384">
        <v>598106.97261</v>
      </c>
      <c r="I103" s="384">
        <v>127400.15392000001</v>
      </c>
    </row>
    <row r="104" spans="1:9" ht="15">
      <c r="A104" s="28">
        <v>1964</v>
      </c>
      <c r="B104" s="384">
        <v>743625.2107500001</v>
      </c>
      <c r="C104" s="384">
        <v>498508.1385</v>
      </c>
      <c r="D104" s="384">
        <v>214089.59475000002</v>
      </c>
      <c r="E104" s="384">
        <v>659851.0215</v>
      </c>
      <c r="F104" s="384">
        <v>40335.72075</v>
      </c>
      <c r="G104" s="384">
        <v>464377.91325000004</v>
      </c>
      <c r="H104" s="384">
        <v>741211.9625</v>
      </c>
      <c r="I104" s="384">
        <v>85497.93800000001</v>
      </c>
    </row>
    <row r="105" spans="1:9" ht="15">
      <c r="A105" s="28">
        <v>1965</v>
      </c>
      <c r="B105" s="384">
        <v>823422.85136</v>
      </c>
      <c r="C105" s="384">
        <v>508511.38752</v>
      </c>
      <c r="D105" s="384">
        <v>271289.16344000003</v>
      </c>
      <c r="E105" s="384">
        <v>792679.5158399999</v>
      </c>
      <c r="F105" s="384">
        <v>52762.21096</v>
      </c>
      <c r="G105" s="384">
        <v>646440.9468800001</v>
      </c>
      <c r="H105" s="384">
        <v>927700.9218399998</v>
      </c>
      <c r="I105" s="384">
        <v>131697.80216</v>
      </c>
    </row>
    <row r="106" spans="1:9" ht="15">
      <c r="A106" s="28">
        <v>1966</v>
      </c>
      <c r="B106" s="384">
        <v>1131988.47428</v>
      </c>
      <c r="C106" s="384">
        <v>541488.2418600001</v>
      </c>
      <c r="D106" s="384">
        <v>292658.13594</v>
      </c>
      <c r="E106" s="384">
        <v>827548.6098399999</v>
      </c>
      <c r="F106" s="384">
        <v>54667.22024</v>
      </c>
      <c r="G106" s="384">
        <v>746961.5869</v>
      </c>
      <c r="H106" s="384">
        <v>879388.21524</v>
      </c>
      <c r="I106" s="384">
        <v>237990.9157</v>
      </c>
    </row>
    <row r="107" spans="1:9" ht="15">
      <c r="A107" s="28">
        <v>1967</v>
      </c>
      <c r="B107" s="384">
        <v>1012266.01441</v>
      </c>
      <c r="C107" s="384">
        <v>523698.9375799999</v>
      </c>
      <c r="D107" s="384">
        <v>301665.57764</v>
      </c>
      <c r="E107" s="384">
        <v>891880.8382399998</v>
      </c>
      <c r="F107" s="384">
        <v>59958.37568</v>
      </c>
      <c r="G107" s="384">
        <v>641273.5648899999</v>
      </c>
      <c r="H107" s="384">
        <v>1197293.81436</v>
      </c>
      <c r="I107" s="384">
        <v>56210.977199999994</v>
      </c>
    </row>
    <row r="108" spans="1:9" ht="15">
      <c r="A108" s="28">
        <v>1968</v>
      </c>
      <c r="B108" s="384">
        <v>1410161.5647354417</v>
      </c>
      <c r="C108" s="384">
        <v>611224.5696935882</v>
      </c>
      <c r="D108" s="384">
        <v>332072.94954549277</v>
      </c>
      <c r="E108" s="384">
        <v>1162091.8648286227</v>
      </c>
      <c r="F108" s="384">
        <v>85683.28364403805</v>
      </c>
      <c r="G108" s="384">
        <v>847197.8181790566</v>
      </c>
      <c r="H108" s="384">
        <v>1602147.6701926517</v>
      </c>
      <c r="I108" s="384">
        <v>219696.07918110854</v>
      </c>
    </row>
    <row r="109" spans="1:9" ht="15">
      <c r="A109" s="28">
        <v>1969</v>
      </c>
      <c r="B109" s="384">
        <v>1564817.2295896574</v>
      </c>
      <c r="C109" s="384">
        <v>651235.7643734434</v>
      </c>
      <c r="D109" s="384">
        <v>347522.3733985296</v>
      </c>
      <c r="E109" s="384">
        <v>1298490.161648313</v>
      </c>
      <c r="F109" s="384">
        <v>80371.55652447933</v>
      </c>
      <c r="G109" s="384">
        <v>1151061.8268025378</v>
      </c>
      <c r="H109" s="384">
        <v>1758311.463997558</v>
      </c>
      <c r="I109" s="384">
        <v>331468.82366547995</v>
      </c>
    </row>
    <row r="110" spans="1:9" ht="15">
      <c r="A110" s="28">
        <v>1970</v>
      </c>
      <c r="B110" s="384">
        <v>1481590.9930374476</v>
      </c>
      <c r="C110" s="384">
        <v>714042.5108976428</v>
      </c>
      <c r="D110" s="384">
        <v>399112.2373145249</v>
      </c>
      <c r="E110" s="384">
        <v>1417859.6909655372</v>
      </c>
      <c r="F110" s="384">
        <v>83726.96517284295</v>
      </c>
      <c r="G110" s="384">
        <v>1372060.8065445444</v>
      </c>
      <c r="H110" s="384">
        <v>1692938.5981758153</v>
      </c>
      <c r="I110" s="384">
        <v>207794.89789164584</v>
      </c>
    </row>
    <row r="111" spans="1:9" ht="15">
      <c r="A111" s="28">
        <v>1971</v>
      </c>
      <c r="B111" s="384">
        <v>1192418.9284986714</v>
      </c>
      <c r="C111" s="384">
        <v>782851.0482195641</v>
      </c>
      <c r="D111" s="384">
        <v>472495.57111280144</v>
      </c>
      <c r="E111" s="384">
        <v>1515001.5226844093</v>
      </c>
      <c r="F111" s="384">
        <v>61911.30365686533</v>
      </c>
      <c r="G111" s="384">
        <v>1455614.1438919557</v>
      </c>
      <c r="H111" s="384">
        <v>2578601.639830406</v>
      </c>
      <c r="I111" s="384">
        <v>190950.6421053258</v>
      </c>
    </row>
    <row r="112" spans="1:9" ht="15">
      <c r="A112" s="28">
        <v>1972</v>
      </c>
      <c r="B112" s="384">
        <v>1296371.2221873696</v>
      </c>
      <c r="C112" s="384">
        <v>874485.8939804848</v>
      </c>
      <c r="D112" s="384">
        <v>519307.16397096624</v>
      </c>
      <c r="E112" s="384">
        <v>1645265.7053838503</v>
      </c>
      <c r="F112" s="384">
        <v>77690.60224237677</v>
      </c>
      <c r="G112" s="384">
        <v>1281718.8252172275</v>
      </c>
      <c r="H112" s="384">
        <v>2883460.130521464</v>
      </c>
      <c r="I112" s="384">
        <v>215514.85649626152</v>
      </c>
    </row>
    <row r="113" spans="1:9" ht="15">
      <c r="A113" s="28">
        <v>1973</v>
      </c>
      <c r="B113" s="384">
        <v>1411262.372011458</v>
      </c>
      <c r="C113" s="384">
        <v>981305.8071294862</v>
      </c>
      <c r="D113" s="384">
        <v>565502.7435310881</v>
      </c>
      <c r="E113" s="384">
        <v>2025173.1370280648</v>
      </c>
      <c r="F113" s="384">
        <v>80160.82447463278</v>
      </c>
      <c r="G113" s="384">
        <v>1934781.817865371</v>
      </c>
      <c r="H113" s="384">
        <v>4677099.256292854</v>
      </c>
      <c r="I113" s="384">
        <v>393862.9416670435</v>
      </c>
    </row>
    <row r="114" spans="1:9" ht="15">
      <c r="A114" s="28">
        <v>1974</v>
      </c>
      <c r="B114" s="384">
        <v>1768183.1509185643</v>
      </c>
      <c r="C114" s="384">
        <v>1192281.548031483</v>
      </c>
      <c r="D114" s="384">
        <v>706755.7705561057</v>
      </c>
      <c r="E114" s="384">
        <v>2388895.6529763043</v>
      </c>
      <c r="F114" s="384">
        <v>105470.31115566827</v>
      </c>
      <c r="G114" s="384">
        <v>2624585.4062739387</v>
      </c>
      <c r="H114" s="384">
        <v>5150601.914913836</v>
      </c>
      <c r="I114" s="384">
        <v>362257.8451740986</v>
      </c>
    </row>
    <row r="115" spans="1:9" ht="15">
      <c r="A115" s="28">
        <v>1975</v>
      </c>
      <c r="B115" s="384">
        <v>2910945.269178341</v>
      </c>
      <c r="C115" s="384">
        <v>1081031.0538536625</v>
      </c>
      <c r="D115" s="384">
        <v>710992.7846369413</v>
      </c>
      <c r="E115" s="384">
        <v>2540826.949142313</v>
      </c>
      <c r="F115" s="384">
        <v>84030.11971196777</v>
      </c>
      <c r="G115" s="384">
        <v>3299028.025980671</v>
      </c>
      <c r="H115" s="384">
        <v>6308824.694951457</v>
      </c>
      <c r="I115" s="384">
        <v>875248.8025446458</v>
      </c>
    </row>
    <row r="116" spans="1:9" ht="15">
      <c r="A116" s="28">
        <v>1976</v>
      </c>
      <c r="B116" s="384">
        <v>4713886.4874968985</v>
      </c>
      <c r="C116" s="384">
        <v>1232253.248339625</v>
      </c>
      <c r="D116" s="384">
        <v>819958.9923471059</v>
      </c>
      <c r="E116" s="384">
        <v>3331215.1674763407</v>
      </c>
      <c r="F116" s="384">
        <v>313890.6243846278</v>
      </c>
      <c r="G116" s="384">
        <v>4666240.239871162</v>
      </c>
      <c r="H116" s="384">
        <v>8658633.341456663</v>
      </c>
      <c r="I116" s="384">
        <v>1154060.9986275746</v>
      </c>
    </row>
    <row r="117" spans="1:9" ht="15">
      <c r="A117" s="28">
        <v>1977</v>
      </c>
      <c r="B117" s="384">
        <v>7226130.774535435</v>
      </c>
      <c r="C117" s="384">
        <v>1538276.195977608</v>
      </c>
      <c r="D117" s="384">
        <v>1032655.0706025718</v>
      </c>
      <c r="E117" s="384">
        <v>4174964.3054240905</v>
      </c>
      <c r="F117" s="384">
        <v>495300.76698733435</v>
      </c>
      <c r="G117" s="384">
        <v>5724651.616778582</v>
      </c>
      <c r="H117" s="384">
        <v>10562167.643568654</v>
      </c>
      <c r="I117" s="384">
        <v>1556768.0261257188</v>
      </c>
    </row>
    <row r="118" spans="1:9" ht="15">
      <c r="A118" s="28">
        <v>1978</v>
      </c>
      <c r="B118" s="384">
        <v>7199531.92140813</v>
      </c>
      <c r="C118" s="384">
        <v>1590428.523068412</v>
      </c>
      <c r="D118" s="384">
        <v>1227423.5892055125</v>
      </c>
      <c r="E118" s="384">
        <v>4618472.455112971</v>
      </c>
      <c r="F118" s="384">
        <v>448235.82579565345</v>
      </c>
      <c r="G118" s="384">
        <v>8981129.319161063</v>
      </c>
      <c r="H118" s="384">
        <v>16654392.171624146</v>
      </c>
      <c r="I118" s="384">
        <v>2266522.7946241098</v>
      </c>
    </row>
    <row r="119" spans="1:9" ht="15">
      <c r="A119" s="28">
        <v>1979</v>
      </c>
      <c r="B119" s="384">
        <v>9239170.67209452</v>
      </c>
      <c r="C119" s="384">
        <v>2158188.6820325325</v>
      </c>
      <c r="D119" s="384">
        <v>1599282.6411218983</v>
      </c>
      <c r="E119" s="384">
        <v>5807919.865656832</v>
      </c>
      <c r="F119" s="384">
        <v>641256.6428285212</v>
      </c>
      <c r="G119" s="384">
        <v>9881675.591247952</v>
      </c>
      <c r="H119" s="384">
        <v>18252418.30663079</v>
      </c>
      <c r="I119" s="384">
        <v>10518059.998386947</v>
      </c>
    </row>
    <row r="120" spans="1:9" ht="15">
      <c r="A120" s="28">
        <v>1980</v>
      </c>
      <c r="B120" s="384">
        <v>15078311.321159594</v>
      </c>
      <c r="C120" s="384">
        <v>2544742.6275881077</v>
      </c>
      <c r="D120" s="384">
        <v>2271393.2749906536</v>
      </c>
      <c r="E120" s="384">
        <v>8046687.929481136</v>
      </c>
      <c r="F120" s="384">
        <v>42744.36896350424</v>
      </c>
      <c r="G120" s="384">
        <v>17254788.257605042</v>
      </c>
      <c r="H120" s="384">
        <v>17390451.370028727</v>
      </c>
      <c r="I120" s="384">
        <v>17801141.850183237</v>
      </c>
    </row>
    <row r="121" spans="1:9" ht="15">
      <c r="A121" s="28">
        <v>1981</v>
      </c>
      <c r="B121" s="384">
        <v>17615797.795273423</v>
      </c>
      <c r="C121" s="384">
        <v>3320669.101800701</v>
      </c>
      <c r="D121" s="384">
        <v>2581573.318937197</v>
      </c>
      <c r="E121" s="384">
        <v>9683980.998741899</v>
      </c>
      <c r="F121" s="384">
        <v>1007935.3542573617</v>
      </c>
      <c r="G121" s="384">
        <v>18867787.43802791</v>
      </c>
      <c r="H121" s="384">
        <v>26683238.749033455</v>
      </c>
      <c r="I121" s="384">
        <v>9423961.943928055</v>
      </c>
    </row>
    <row r="122" spans="1:9" ht="15">
      <c r="A122" s="28">
        <v>1982</v>
      </c>
      <c r="B122" s="384">
        <v>26166728.82060017</v>
      </c>
      <c r="C122" s="384">
        <v>4230891.870543317</v>
      </c>
      <c r="D122" s="384">
        <v>3428753.7387679345</v>
      </c>
      <c r="E122" s="384">
        <v>11391471.750252401</v>
      </c>
      <c r="F122" s="384">
        <v>721081.770812447</v>
      </c>
      <c r="G122" s="384">
        <v>25885258.77760781</v>
      </c>
      <c r="H122" s="384">
        <v>35119847.96442135</v>
      </c>
      <c r="I122" s="384">
        <v>26321991.00699457</v>
      </c>
    </row>
    <row r="123" spans="1:9" ht="15">
      <c r="A123" s="28">
        <v>1983</v>
      </c>
      <c r="B123" s="384">
        <v>33899528.48276042</v>
      </c>
      <c r="C123" s="384">
        <v>5119581.464523457</v>
      </c>
      <c r="D123" s="384">
        <v>3901725.4834101917</v>
      </c>
      <c r="E123" s="384">
        <v>13557058.67783138</v>
      </c>
      <c r="F123" s="384">
        <v>1784560.5214180863</v>
      </c>
      <c r="G123" s="384">
        <v>27985477.754983958</v>
      </c>
      <c r="H123" s="384">
        <v>43312166.70173416</v>
      </c>
      <c r="I123" s="384">
        <v>36724363.71333837</v>
      </c>
    </row>
    <row r="124" spans="1:9" ht="15">
      <c r="A124" s="28">
        <v>1984</v>
      </c>
      <c r="B124" s="384">
        <v>42666404.48158719</v>
      </c>
      <c r="C124" s="384">
        <v>5819788.046480491</v>
      </c>
      <c r="D124" s="384">
        <v>4598220.80629226</v>
      </c>
      <c r="E124" s="384">
        <v>14763671.389798366</v>
      </c>
      <c r="F124" s="384">
        <v>1380852.8770161367</v>
      </c>
      <c r="G124" s="384">
        <v>34364054.60213729</v>
      </c>
      <c r="H124" s="384">
        <v>48376444.920546874</v>
      </c>
      <c r="I124" s="384">
        <v>26317256.376141362</v>
      </c>
    </row>
    <row r="125" spans="1:9" ht="15">
      <c r="A125" s="28">
        <v>1985</v>
      </c>
      <c r="B125" s="384">
        <v>47994322.15153711</v>
      </c>
      <c r="C125" s="384">
        <v>6700509.368277656</v>
      </c>
      <c r="D125" s="384">
        <v>5025640.254563732</v>
      </c>
      <c r="E125" s="384">
        <v>16314351.043203551</v>
      </c>
      <c r="F125" s="384">
        <v>2344713.4678572956</v>
      </c>
      <c r="G125" s="384">
        <v>40439076.92658461</v>
      </c>
      <c r="H125" s="384">
        <v>54312653.55368826</v>
      </c>
      <c r="I125" s="384">
        <v>18337178.73428776</v>
      </c>
    </row>
    <row r="126" spans="1:9" ht="15">
      <c r="A126" s="28">
        <v>1986</v>
      </c>
      <c r="B126" s="384">
        <v>57046167.10402343</v>
      </c>
      <c r="C126" s="384">
        <v>7265480.535908049</v>
      </c>
      <c r="D126" s="384">
        <v>5601730.645978869</v>
      </c>
      <c r="E126" s="384">
        <v>18154649.916158438</v>
      </c>
      <c r="F126" s="384">
        <v>2263404.3801470073</v>
      </c>
      <c r="G126" s="384">
        <v>40579770.375366695</v>
      </c>
      <c r="H126" s="384">
        <v>67586128.98745343</v>
      </c>
      <c r="I126" s="384">
        <v>23754387.554964114</v>
      </c>
    </row>
    <row r="127" spans="1:9" ht="15">
      <c r="A127" s="28">
        <v>1987</v>
      </c>
      <c r="B127" s="384">
        <v>58481289.28656649</v>
      </c>
      <c r="C127" s="384">
        <v>8393027.832373725</v>
      </c>
      <c r="D127" s="384">
        <v>6531731.628734972</v>
      </c>
      <c r="E127" s="384">
        <v>20772545.66896709</v>
      </c>
      <c r="F127" s="384">
        <v>3116978.5207475023</v>
      </c>
      <c r="G127" s="384">
        <v>69842925.83588067</v>
      </c>
      <c r="H127" s="384">
        <v>61634070.665388644</v>
      </c>
      <c r="I127" s="384">
        <v>11583642.261340994</v>
      </c>
    </row>
    <row r="128" spans="1:9" ht="15">
      <c r="A128" s="28">
        <v>1988</v>
      </c>
      <c r="B128" s="384">
        <v>66745719.91736899</v>
      </c>
      <c r="C128" s="384">
        <v>9762503.937714355</v>
      </c>
      <c r="D128" s="384">
        <v>7314278.454755209</v>
      </c>
      <c r="E128" s="384">
        <v>24015303.844552375</v>
      </c>
      <c r="F128" s="384">
        <v>1312581.9386513187</v>
      </c>
      <c r="G128" s="384">
        <v>77288470.0725636</v>
      </c>
      <c r="H128" s="384">
        <v>57827435.46101812</v>
      </c>
      <c r="I128" s="384">
        <v>28621475.673376054</v>
      </c>
    </row>
    <row r="129" spans="1:9" ht="15">
      <c r="A129" s="28">
        <v>1989</v>
      </c>
      <c r="B129" s="384">
        <v>73922581.05128634</v>
      </c>
      <c r="C129" s="384">
        <v>10158995.90536086</v>
      </c>
      <c r="D129" s="384">
        <v>7725425.69025616</v>
      </c>
      <c r="E129" s="384">
        <v>25077107.017166983</v>
      </c>
      <c r="F129" s="384">
        <v>1344932.266792077</v>
      </c>
      <c r="G129" s="384">
        <v>55442906.72743514</v>
      </c>
      <c r="H129" s="384">
        <v>66299232.550687015</v>
      </c>
      <c r="I129" s="384">
        <v>14447788.791015401</v>
      </c>
    </row>
    <row r="130" spans="1:9" ht="15">
      <c r="A130" s="28">
        <v>1990</v>
      </c>
      <c r="B130" s="384">
        <v>90940629.144648</v>
      </c>
      <c r="C130" s="384">
        <v>9943996.446432482</v>
      </c>
      <c r="D130" s="384">
        <v>9112697.609005725</v>
      </c>
      <c r="E130" s="384">
        <v>29216547.27803597</v>
      </c>
      <c r="F130" s="384">
        <v>1955614.6611107893</v>
      </c>
      <c r="G130" s="384">
        <v>70842141.84760085</v>
      </c>
      <c r="H130" s="384">
        <v>64423831.90137948</v>
      </c>
      <c r="I130" s="384">
        <v>63807638.91178675</v>
      </c>
    </row>
    <row r="131" spans="1:9" ht="15">
      <c r="A131" s="28">
        <v>1991</v>
      </c>
      <c r="B131" s="384">
        <v>102326638.31793869</v>
      </c>
      <c r="C131" s="384">
        <v>11944466.937557226</v>
      </c>
      <c r="D131" s="384">
        <v>8904347.016635425</v>
      </c>
      <c r="E131" s="384">
        <v>30001767.828312527</v>
      </c>
      <c r="F131" s="384">
        <v>2810950.9517460275</v>
      </c>
      <c r="G131" s="384">
        <v>73597404.79512075</v>
      </c>
      <c r="H131" s="384">
        <v>67546830.75401412</v>
      </c>
      <c r="I131" s="384">
        <v>55637122.39867517</v>
      </c>
    </row>
    <row r="132" spans="1:9" ht="15">
      <c r="A132" s="28">
        <v>1992</v>
      </c>
      <c r="B132" s="384">
        <v>117035063.76720893</v>
      </c>
      <c r="C132" s="384">
        <v>11904874.165446796</v>
      </c>
      <c r="D132" s="384">
        <v>9757226.985791208</v>
      </c>
      <c r="E132" s="384">
        <v>32617846.347043656</v>
      </c>
      <c r="F132" s="384">
        <v>1821552.986099973</v>
      </c>
      <c r="G132" s="384">
        <v>81300460.26382077</v>
      </c>
      <c r="H132" s="384">
        <v>57187632.09514922</v>
      </c>
      <c r="I132" s="384">
        <v>59585238.68943954</v>
      </c>
    </row>
    <row r="133" spans="1:9" ht="15">
      <c r="A133" s="28">
        <v>1993</v>
      </c>
      <c r="B133" s="384">
        <v>153542266.81809196</v>
      </c>
      <c r="C133" s="384">
        <v>12046209.463449214</v>
      </c>
      <c r="D133" s="384">
        <v>10236776.378358567</v>
      </c>
      <c r="E133" s="384">
        <v>32152617.142293572</v>
      </c>
      <c r="F133" s="384">
        <v>1630795.8082814866</v>
      </c>
      <c r="G133" s="384">
        <v>53361908.71635808</v>
      </c>
      <c r="H133" s="384">
        <v>72819367.12682505</v>
      </c>
      <c r="I133" s="384">
        <v>49464297.846342094</v>
      </c>
    </row>
    <row r="134" spans="1:9" ht="15">
      <c r="A134" s="28">
        <v>1994</v>
      </c>
      <c r="B134" s="384">
        <v>136101395.9682012</v>
      </c>
      <c r="C134" s="384">
        <v>12439601.397212839</v>
      </c>
      <c r="D134" s="384">
        <v>10665898.866250414</v>
      </c>
      <c r="E134" s="384">
        <v>32051003.214041874</v>
      </c>
      <c r="F134" s="384">
        <v>1481865.6487411612</v>
      </c>
      <c r="G134" s="384">
        <v>60634037.60179922</v>
      </c>
      <c r="H134" s="384">
        <v>71112026.72407772</v>
      </c>
      <c r="I134" s="384">
        <v>59063595.97967553</v>
      </c>
    </row>
    <row r="135" spans="1:9" ht="15">
      <c r="A135" s="28">
        <v>1995</v>
      </c>
      <c r="B135" s="384">
        <v>147856914.5718367</v>
      </c>
      <c r="C135" s="384">
        <v>12796528.89219833</v>
      </c>
      <c r="D135" s="384">
        <v>11012406.326784074</v>
      </c>
      <c r="E135" s="384">
        <v>31634350.062385537</v>
      </c>
      <c r="F135" s="384">
        <v>1637233.4435572028</v>
      </c>
      <c r="G135" s="384">
        <v>63765206.810267486</v>
      </c>
      <c r="H135" s="384">
        <v>72930443.57922892</v>
      </c>
      <c r="I135" s="384">
        <v>100247792.91374181</v>
      </c>
    </row>
    <row r="136" spans="1:9" ht="15">
      <c r="A136" s="28">
        <v>1996</v>
      </c>
      <c r="B136" s="384">
        <v>147475390.8365267</v>
      </c>
      <c r="C136" s="384">
        <v>14606863.712958317</v>
      </c>
      <c r="D136" s="384">
        <v>13844933.816777665</v>
      </c>
      <c r="E136" s="384">
        <v>40390992.99380748</v>
      </c>
      <c r="F136" s="384">
        <v>2259221.079823798</v>
      </c>
      <c r="G136" s="384">
        <v>74328926.2383764</v>
      </c>
      <c r="H136" s="384">
        <v>73452672.41009347</v>
      </c>
      <c r="I136" s="384">
        <v>97848978.71163628</v>
      </c>
    </row>
    <row r="137" spans="1:9" ht="15">
      <c r="A137" s="28">
        <v>1997</v>
      </c>
      <c r="B137" s="384">
        <v>156003384.79559624</v>
      </c>
      <c r="C137" s="384">
        <v>13563218.460986966</v>
      </c>
      <c r="D137" s="384">
        <v>13509043.870260727</v>
      </c>
      <c r="E137" s="384">
        <v>37478302.388672076</v>
      </c>
      <c r="F137" s="384">
        <v>1309886.4752408497</v>
      </c>
      <c r="G137" s="384">
        <v>63379682.78761936</v>
      </c>
      <c r="H137" s="384">
        <v>39585698.25466368</v>
      </c>
      <c r="I137" s="384">
        <v>122305435.16696009</v>
      </c>
    </row>
    <row r="138" spans="1:9" ht="15">
      <c r="A138" s="28">
        <v>1998</v>
      </c>
      <c r="B138" s="384">
        <v>151711011.83485988</v>
      </c>
      <c r="C138" s="384">
        <v>12555807.337449763</v>
      </c>
      <c r="D138" s="384">
        <v>16854229.574580118</v>
      </c>
      <c r="E138" s="384">
        <v>44030314.08687298</v>
      </c>
      <c r="F138" s="384">
        <v>2247680.857069999</v>
      </c>
      <c r="G138" s="384">
        <v>85958711.59585744</v>
      </c>
      <c r="H138" s="384">
        <v>42599885.99143747</v>
      </c>
      <c r="I138" s="384">
        <v>168736118.92187226</v>
      </c>
    </row>
    <row r="139" spans="1:9" ht="15">
      <c r="A139" s="28">
        <v>1999</v>
      </c>
      <c r="B139" s="384">
        <v>163340667.36052045</v>
      </c>
      <c r="C139" s="384">
        <v>12230404.333725581</v>
      </c>
      <c r="D139" s="384">
        <v>16994659.318677496</v>
      </c>
      <c r="E139" s="384">
        <v>49613178.42914967</v>
      </c>
      <c r="F139" s="384">
        <v>1949996.1265125563</v>
      </c>
      <c r="G139" s="384">
        <v>116375884.5579313</v>
      </c>
      <c r="H139" s="384">
        <v>47511287.16405064</v>
      </c>
      <c r="I139" s="384">
        <v>174627579.30943233</v>
      </c>
    </row>
    <row r="140" spans="1:9" ht="15">
      <c r="A140" s="28">
        <v>2000</v>
      </c>
      <c r="B140" s="384">
        <v>150537217.95844957</v>
      </c>
      <c r="C140" s="384">
        <v>14492998.896422202</v>
      </c>
      <c r="D140" s="384">
        <v>18182454.394649435</v>
      </c>
      <c r="E140" s="384">
        <v>50125901.54377533</v>
      </c>
      <c r="F140" s="384">
        <v>2366372.4645128893</v>
      </c>
      <c r="G140" s="384">
        <v>100961095.35767299</v>
      </c>
      <c r="H140" s="384">
        <v>46356431.2698065</v>
      </c>
      <c r="I140" s="384">
        <v>166269120.2147111</v>
      </c>
    </row>
    <row r="141" spans="1:9" ht="15">
      <c r="A141" s="28">
        <v>2001</v>
      </c>
      <c r="B141" s="384">
        <v>194856975.87713283</v>
      </c>
      <c r="C141" s="384">
        <v>16065412.696158908</v>
      </c>
      <c r="D141" s="384">
        <v>19412050.889205802</v>
      </c>
      <c r="E141" s="384">
        <v>56722418.63307721</v>
      </c>
      <c r="F141" s="384">
        <v>1287526.082602763</v>
      </c>
      <c r="G141" s="384">
        <v>84180345.51139991</v>
      </c>
      <c r="H141" s="384">
        <v>53641755.54333572</v>
      </c>
      <c r="I141" s="384">
        <v>187376130.16708678</v>
      </c>
    </row>
    <row r="142" spans="1:9" ht="15">
      <c r="A142" s="28">
        <v>2002</v>
      </c>
      <c r="B142" s="384">
        <v>204736008.67004254</v>
      </c>
      <c r="C142" s="384">
        <v>20120265.86929951</v>
      </c>
      <c r="D142" s="384">
        <v>18411524.880399425</v>
      </c>
      <c r="E142" s="384">
        <v>53760786.650771946</v>
      </c>
      <c r="F142" s="384">
        <v>1850861.98797687</v>
      </c>
      <c r="G142" s="384">
        <v>72777810.52723807</v>
      </c>
      <c r="H142" s="384">
        <v>52098433.66157053</v>
      </c>
      <c r="I142" s="384">
        <v>192011406.75270107</v>
      </c>
    </row>
    <row r="143" spans="1:9" ht="15">
      <c r="A143" s="28">
        <v>2003</v>
      </c>
      <c r="B143" s="384">
        <v>214493063.6478508</v>
      </c>
      <c r="C143" s="384">
        <v>20964098.560955048</v>
      </c>
      <c r="D143" s="384">
        <v>19751747.702581953</v>
      </c>
      <c r="E143" s="384">
        <v>60249726.191171505</v>
      </c>
      <c r="F143" s="384">
        <v>1343464.666112761</v>
      </c>
      <c r="G143" s="384">
        <v>81931605.06206974</v>
      </c>
      <c r="H143" s="384">
        <v>57287491.27282775</v>
      </c>
      <c r="I143" s="384">
        <v>232013199.89643046</v>
      </c>
    </row>
    <row r="144" spans="1:9" ht="15">
      <c r="A144" s="28">
        <v>2004</v>
      </c>
      <c r="B144" s="384">
        <v>204173720.7733391</v>
      </c>
      <c r="C144" s="384">
        <v>21435946.430722665</v>
      </c>
      <c r="D144" s="384">
        <v>20918274.964786317</v>
      </c>
      <c r="E144" s="384">
        <v>64083376.73208644</v>
      </c>
      <c r="F144" s="384">
        <v>1519638.9329009003</v>
      </c>
      <c r="G144" s="384">
        <v>75351764.94169332</v>
      </c>
      <c r="H144" s="384">
        <v>53637377.68082291</v>
      </c>
      <c r="I144" s="384">
        <v>183741434.54364842</v>
      </c>
    </row>
    <row r="145" spans="1:9" ht="15">
      <c r="A145" s="28">
        <v>2005</v>
      </c>
      <c r="B145" s="384">
        <v>219765060.29711428</v>
      </c>
      <c r="C145" s="384">
        <v>21445890.098889135</v>
      </c>
      <c r="D145" s="384">
        <v>22001854.605914284</v>
      </c>
      <c r="E145" s="384">
        <v>61543078.12968911</v>
      </c>
      <c r="F145" s="384">
        <v>1223506.2478061733</v>
      </c>
      <c r="G145" s="384">
        <v>75241422.5379454</v>
      </c>
      <c r="H145" s="384">
        <v>51360213.66647969</v>
      </c>
      <c r="I145" s="384">
        <v>174017140.41616195</v>
      </c>
    </row>
    <row r="146" spans="1:9" ht="15">
      <c r="A146" s="28">
        <v>2006</v>
      </c>
      <c r="B146" s="384">
        <v>222736754.75989488</v>
      </c>
      <c r="C146" s="384">
        <v>20054370.41455257</v>
      </c>
      <c r="D146" s="384">
        <v>22828523.336177383</v>
      </c>
      <c r="E146" s="384">
        <v>64513966.47762776</v>
      </c>
      <c r="F146" s="384">
        <v>1125592.402767238</v>
      </c>
      <c r="G146" s="384">
        <v>76838990.68194425</v>
      </c>
      <c r="H146" s="384">
        <v>51703791.46016591</v>
      </c>
      <c r="I146" s="384">
        <v>158149321.46687007</v>
      </c>
    </row>
    <row r="147" spans="1:9" ht="15">
      <c r="A147" s="28">
        <v>2007</v>
      </c>
      <c r="B147" s="384">
        <v>228182572.18034282</v>
      </c>
      <c r="C147" s="384">
        <v>19462239.51750577</v>
      </c>
      <c r="D147" s="384">
        <v>21241852.322949562</v>
      </c>
      <c r="E147" s="384">
        <v>61741780.57364273</v>
      </c>
      <c r="F147" s="384">
        <v>1921916.216921939</v>
      </c>
      <c r="G147" s="384">
        <v>84895502.52377254</v>
      </c>
      <c r="H147" s="384">
        <v>58514742.696184546</v>
      </c>
      <c r="I147" s="384">
        <v>166990291.96867993</v>
      </c>
    </row>
    <row r="148" spans="1:9" ht="15">
      <c r="A148" s="28">
        <v>2008</v>
      </c>
      <c r="B148" s="384">
        <v>265200299.17222294</v>
      </c>
      <c r="C148" s="384">
        <v>22849525.40230387</v>
      </c>
      <c r="D148" s="384">
        <v>20077577.633879468</v>
      </c>
      <c r="E148" s="384">
        <v>62128564.18279348</v>
      </c>
      <c r="F148" s="384">
        <v>2888592.8601639783</v>
      </c>
      <c r="G148" s="384">
        <v>103583948.60717405</v>
      </c>
      <c r="H148" s="384">
        <v>47292566.512539975</v>
      </c>
      <c r="I148" s="384">
        <v>187852941.6289221</v>
      </c>
    </row>
    <row r="149" spans="1:9" ht="15">
      <c r="A149" s="29">
        <v>2009</v>
      </c>
      <c r="B149" s="384">
        <v>250476259.79726</v>
      </c>
      <c r="C149" s="384">
        <v>22868587.517342046</v>
      </c>
      <c r="D149" s="384">
        <v>22539895.260225173</v>
      </c>
      <c r="E149" s="384">
        <v>60948489.385541886</v>
      </c>
      <c r="F149" s="384">
        <v>2144045.3310855953</v>
      </c>
      <c r="G149" s="384">
        <v>113925522.10527407</v>
      </c>
      <c r="H149" s="384">
        <v>50344442.465644725</v>
      </c>
      <c r="I149" s="384">
        <v>176103207.13762656</v>
      </c>
    </row>
  </sheetData>
  <sheetProtection/>
  <printOptions/>
  <pageMargins left="0.7086614173228347" right="0.7086614173228347" top="0.7480314960629921" bottom="0.7480314960629921" header="0.31496062992125984" footer="0.31496062992125984"/>
  <pageSetup orientation="portrait" paperSize="9" scale="48"/>
</worksheet>
</file>

<file path=xl/worksheets/sheet6.xml><?xml version="1.0" encoding="utf-8"?>
<worksheet xmlns="http://schemas.openxmlformats.org/spreadsheetml/2006/main" xmlns:r="http://schemas.openxmlformats.org/officeDocument/2006/relationships">
  <dimension ref="A1:AT35"/>
  <sheetViews>
    <sheetView zoomScalePageLayoutView="0" workbookViewId="0" topLeftCell="A1">
      <selection activeCell="A1" sqref="A1"/>
    </sheetView>
  </sheetViews>
  <sheetFormatPr defaultColWidth="11.421875" defaultRowHeight="15"/>
  <cols>
    <col min="1" max="1" width="17.28125" style="320" customWidth="1"/>
    <col min="2" max="2" width="9.421875" style="319" customWidth="1"/>
    <col min="3" max="3" width="10.00390625" style="319" customWidth="1"/>
    <col min="4" max="5" width="8.421875" style="319" customWidth="1"/>
    <col min="6" max="46" width="9.421875" style="319" bestFit="1" customWidth="1"/>
    <col min="47" max="16384" width="11.421875" style="320" customWidth="1"/>
  </cols>
  <sheetData>
    <row r="1" spans="1:26" ht="49.5" customHeight="1">
      <c r="A1" s="410" t="s">
        <v>287</v>
      </c>
      <c r="B1" s="410"/>
      <c r="C1" s="410"/>
      <c r="D1" s="410"/>
      <c r="E1" s="410"/>
      <c r="F1" s="410"/>
      <c r="G1" s="410"/>
      <c r="H1" s="410"/>
      <c r="I1" s="410"/>
      <c r="J1" s="410"/>
      <c r="K1" s="410"/>
      <c r="L1" s="410"/>
      <c r="M1" s="410"/>
      <c r="N1" s="410"/>
      <c r="O1" s="410"/>
      <c r="P1" s="410"/>
      <c r="Q1" s="410"/>
      <c r="R1" s="410"/>
      <c r="S1" s="410"/>
      <c r="T1" s="410"/>
      <c r="U1" s="372"/>
      <c r="V1" s="372"/>
      <c r="W1" s="372"/>
      <c r="X1" s="372"/>
      <c r="Y1" s="372"/>
      <c r="Z1" s="372"/>
    </row>
    <row r="4" spans="1:46" s="324" customFormat="1" ht="88.5" customHeight="1" thickBot="1">
      <c r="A4" s="321" t="s">
        <v>194</v>
      </c>
      <c r="B4" s="322" t="s">
        <v>195</v>
      </c>
      <c r="C4" s="322" t="s">
        <v>196</v>
      </c>
      <c r="D4" s="322" t="s">
        <v>197</v>
      </c>
      <c r="E4" s="322" t="s">
        <v>198</v>
      </c>
      <c r="F4" s="322">
        <v>1960</v>
      </c>
      <c r="G4" s="322">
        <v>1970</v>
      </c>
      <c r="H4" s="322">
        <v>1971</v>
      </c>
      <c r="I4" s="322">
        <v>1972</v>
      </c>
      <c r="J4" s="322">
        <v>1973</v>
      </c>
      <c r="K4" s="322">
        <v>1974</v>
      </c>
      <c r="L4" s="322">
        <v>1975</v>
      </c>
      <c r="M4" s="322">
        <v>1976</v>
      </c>
      <c r="N4" s="322">
        <v>1977</v>
      </c>
      <c r="O4" s="322">
        <v>1978</v>
      </c>
      <c r="P4" s="322">
        <v>1979</v>
      </c>
      <c r="Q4" s="322">
        <v>1980</v>
      </c>
      <c r="R4" s="322">
        <v>1981</v>
      </c>
      <c r="S4" s="322">
        <v>1982</v>
      </c>
      <c r="T4" s="322">
        <v>1983</v>
      </c>
      <c r="U4" s="322">
        <v>1984</v>
      </c>
      <c r="V4" s="322">
        <v>1985</v>
      </c>
      <c r="W4" s="322">
        <v>1986</v>
      </c>
      <c r="X4" s="322">
        <v>1987</v>
      </c>
      <c r="Y4" s="322">
        <v>1988</v>
      </c>
      <c r="Z4" s="322">
        <v>1989</v>
      </c>
      <c r="AA4" s="322">
        <v>1990</v>
      </c>
      <c r="AB4" s="322">
        <v>1991</v>
      </c>
      <c r="AC4" s="322">
        <v>1992</v>
      </c>
      <c r="AD4" s="322">
        <v>1993</v>
      </c>
      <c r="AE4" s="322">
        <v>1994</v>
      </c>
      <c r="AF4" s="322">
        <v>1995</v>
      </c>
      <c r="AG4" s="322">
        <v>1996</v>
      </c>
      <c r="AH4" s="322">
        <v>1997</v>
      </c>
      <c r="AI4" s="322">
        <v>1998</v>
      </c>
      <c r="AJ4" s="322">
        <v>1999</v>
      </c>
      <c r="AK4" s="322">
        <v>2000</v>
      </c>
      <c r="AL4" s="322">
        <v>2001</v>
      </c>
      <c r="AM4" s="322">
        <v>2002</v>
      </c>
      <c r="AN4" s="322">
        <v>2003</v>
      </c>
      <c r="AO4" s="322">
        <v>2004</v>
      </c>
      <c r="AP4" s="322">
        <v>2005</v>
      </c>
      <c r="AQ4" s="322">
        <v>2006</v>
      </c>
      <c r="AR4" s="322">
        <v>2007</v>
      </c>
      <c r="AS4" s="323">
        <v>2008</v>
      </c>
      <c r="AT4" s="323">
        <v>2009</v>
      </c>
    </row>
    <row r="5" spans="1:46" s="326" customFormat="1" ht="16.5" thickTop="1">
      <c r="A5" s="338" t="s">
        <v>199</v>
      </c>
      <c r="B5" s="339">
        <v>10.5</v>
      </c>
      <c r="C5" s="339">
        <v>17</v>
      </c>
      <c r="D5" s="339">
        <v>14.7</v>
      </c>
      <c r="E5" s="339">
        <v>20.6</v>
      </c>
      <c r="F5" s="339">
        <v>35.7</v>
      </c>
      <c r="G5" s="339" t="s">
        <v>200</v>
      </c>
      <c r="H5" s="339" t="s">
        <v>200</v>
      </c>
      <c r="I5" s="339" t="s">
        <v>200</v>
      </c>
      <c r="J5" s="339" t="s">
        <v>200</v>
      </c>
      <c r="K5" s="339" t="s">
        <v>200</v>
      </c>
      <c r="L5" s="339" t="s">
        <v>200</v>
      </c>
      <c r="M5" s="327">
        <v>47.9</v>
      </c>
      <c r="N5" s="327">
        <v>47.6</v>
      </c>
      <c r="O5" s="327">
        <v>50.8</v>
      </c>
      <c r="P5" s="327">
        <v>49.8</v>
      </c>
      <c r="Q5" s="327">
        <v>50</v>
      </c>
      <c r="R5" s="327">
        <v>51.5</v>
      </c>
      <c r="S5" s="327">
        <v>52</v>
      </c>
      <c r="T5" s="327">
        <v>52.4</v>
      </c>
      <c r="U5" s="327">
        <v>52.6</v>
      </c>
      <c r="V5" s="327">
        <v>53.5</v>
      </c>
      <c r="W5" s="327">
        <v>54.3</v>
      </c>
      <c r="X5" s="327">
        <v>54.5</v>
      </c>
      <c r="Y5" s="327">
        <v>53.1</v>
      </c>
      <c r="Z5" s="327">
        <v>51.6</v>
      </c>
      <c r="AA5" s="327">
        <v>51.5</v>
      </c>
      <c r="AB5" s="327">
        <v>52.6</v>
      </c>
      <c r="AC5" s="327">
        <v>53.4</v>
      </c>
      <c r="AD5" s="327">
        <v>56.4</v>
      </c>
      <c r="AE5" s="327">
        <v>56.1</v>
      </c>
      <c r="AF5" s="327">
        <v>56.3</v>
      </c>
      <c r="AG5" s="327">
        <v>55.9</v>
      </c>
      <c r="AH5" s="327">
        <v>53.7</v>
      </c>
      <c r="AI5" s="327">
        <v>54</v>
      </c>
      <c r="AJ5" s="327">
        <v>53.7</v>
      </c>
      <c r="AK5" s="327">
        <v>52.1</v>
      </c>
      <c r="AL5" s="327">
        <v>51.6</v>
      </c>
      <c r="AM5" s="327">
        <v>51</v>
      </c>
      <c r="AN5" s="327">
        <v>51.5</v>
      </c>
      <c r="AO5" s="327">
        <v>54</v>
      </c>
      <c r="AP5" s="327">
        <v>50.2</v>
      </c>
      <c r="AQ5" s="327">
        <v>49.5</v>
      </c>
      <c r="AR5" s="327">
        <v>48.7</v>
      </c>
      <c r="AS5" s="327">
        <v>49</v>
      </c>
      <c r="AT5" s="327">
        <v>51.8</v>
      </c>
    </row>
    <row r="6" spans="1:46" s="326" customFormat="1" ht="15.75">
      <c r="A6" s="338" t="s">
        <v>201</v>
      </c>
      <c r="B6" s="339" t="s">
        <v>200</v>
      </c>
      <c r="C6" s="339">
        <v>13.8</v>
      </c>
      <c r="D6" s="339">
        <v>22.1</v>
      </c>
      <c r="E6" s="339">
        <v>21.8</v>
      </c>
      <c r="F6" s="339">
        <v>30.3</v>
      </c>
      <c r="G6" s="339" t="s">
        <v>200</v>
      </c>
      <c r="H6" s="339" t="s">
        <v>200</v>
      </c>
      <c r="I6" s="339" t="s">
        <v>200</v>
      </c>
      <c r="J6" s="339" t="s">
        <v>200</v>
      </c>
      <c r="K6" s="339" t="s">
        <v>200</v>
      </c>
      <c r="L6" s="339" t="s">
        <v>200</v>
      </c>
      <c r="M6" s="339" t="s">
        <v>200</v>
      </c>
      <c r="N6" s="339" t="s">
        <v>200</v>
      </c>
      <c r="O6" s="339" t="s">
        <v>200</v>
      </c>
      <c r="P6" s="339" t="s">
        <v>200</v>
      </c>
      <c r="Q6" s="339" t="s">
        <v>200</v>
      </c>
      <c r="R6" s="339" t="s">
        <v>200</v>
      </c>
      <c r="S6" s="339" t="s">
        <v>200</v>
      </c>
      <c r="T6" s="339" t="s">
        <v>200</v>
      </c>
      <c r="U6" s="339" t="s">
        <v>200</v>
      </c>
      <c r="V6" s="327">
        <v>58.43</v>
      </c>
      <c r="W6" s="327">
        <v>57.63</v>
      </c>
      <c r="X6" s="327">
        <v>55.81</v>
      </c>
      <c r="Y6" s="327">
        <v>53.9</v>
      </c>
      <c r="Z6" s="327">
        <v>52.36</v>
      </c>
      <c r="AA6" s="327">
        <v>52.34</v>
      </c>
      <c r="AB6" s="327">
        <v>53.55</v>
      </c>
      <c r="AC6" s="327">
        <v>53.83</v>
      </c>
      <c r="AD6" s="327">
        <v>54.93</v>
      </c>
      <c r="AE6" s="327">
        <v>52.63</v>
      </c>
      <c r="AF6" s="327">
        <v>52.2</v>
      </c>
      <c r="AG6" s="327">
        <v>52.5</v>
      </c>
      <c r="AH6" s="327">
        <v>51.2</v>
      </c>
      <c r="AI6" s="327">
        <v>50.4</v>
      </c>
      <c r="AJ6" s="327">
        <v>50.2</v>
      </c>
      <c r="AK6" s="327">
        <v>49.1</v>
      </c>
      <c r="AL6" s="327">
        <v>49.2</v>
      </c>
      <c r="AM6" s="327">
        <v>49.8</v>
      </c>
      <c r="AN6" s="327">
        <v>51.1</v>
      </c>
      <c r="AO6" s="327">
        <v>49.4</v>
      </c>
      <c r="AP6" s="327">
        <v>52.2</v>
      </c>
      <c r="AQ6" s="327">
        <v>48.6</v>
      </c>
      <c r="AR6" s="327">
        <v>48.4</v>
      </c>
      <c r="AS6" s="327">
        <v>50</v>
      </c>
      <c r="AT6" s="327">
        <v>54.2</v>
      </c>
    </row>
    <row r="7" spans="1:46" s="326" customFormat="1" ht="15.75">
      <c r="A7" s="338" t="s">
        <v>202</v>
      </c>
      <c r="B7" s="339">
        <v>12.6</v>
      </c>
      <c r="C7" s="339">
        <v>17</v>
      </c>
      <c r="D7" s="339">
        <v>27.6</v>
      </c>
      <c r="E7" s="339">
        <v>29</v>
      </c>
      <c r="F7" s="339">
        <v>34.6</v>
      </c>
      <c r="G7" s="339" t="s">
        <v>200</v>
      </c>
      <c r="H7" s="339" t="s">
        <v>200</v>
      </c>
      <c r="I7" s="339" t="s">
        <v>200</v>
      </c>
      <c r="J7" s="339" t="s">
        <v>200</v>
      </c>
      <c r="K7" s="339" t="s">
        <v>200</v>
      </c>
      <c r="L7" s="339" t="s">
        <v>200</v>
      </c>
      <c r="M7" s="339" t="s">
        <v>200</v>
      </c>
      <c r="N7" s="339" t="s">
        <v>200</v>
      </c>
      <c r="O7" s="327">
        <v>44.4</v>
      </c>
      <c r="P7" s="327">
        <v>44.6</v>
      </c>
      <c r="Q7" s="327">
        <v>45.7</v>
      </c>
      <c r="R7" s="327">
        <v>48.4</v>
      </c>
      <c r="S7" s="327">
        <v>49.8</v>
      </c>
      <c r="T7" s="327">
        <v>50.3</v>
      </c>
      <c r="U7" s="327">
        <v>51.2</v>
      </c>
      <c r="V7" s="327">
        <v>51.8</v>
      </c>
      <c r="W7" s="327">
        <v>51.1</v>
      </c>
      <c r="X7" s="327">
        <v>50.3</v>
      </c>
      <c r="Y7" s="327">
        <v>49.8</v>
      </c>
      <c r="Z7" s="327">
        <v>48.7</v>
      </c>
      <c r="AA7" s="327">
        <v>49.5</v>
      </c>
      <c r="AB7" s="327">
        <v>50.6</v>
      </c>
      <c r="AC7" s="327">
        <v>51.9</v>
      </c>
      <c r="AD7" s="327">
        <v>54.9</v>
      </c>
      <c r="AE7" s="327">
        <v>54.2</v>
      </c>
      <c r="AF7" s="327">
        <v>54.4</v>
      </c>
      <c r="AG7" s="327">
        <v>54.5</v>
      </c>
      <c r="AH7" s="327">
        <v>54.1</v>
      </c>
      <c r="AI7" s="327">
        <v>52.7</v>
      </c>
      <c r="AJ7" s="327">
        <v>52.6</v>
      </c>
      <c r="AK7" s="327">
        <v>51.6</v>
      </c>
      <c r="AL7" s="327">
        <v>51.6</v>
      </c>
      <c r="AM7" s="327">
        <v>52.6</v>
      </c>
      <c r="AN7" s="327">
        <v>53.3</v>
      </c>
      <c r="AO7" s="327">
        <v>53.2</v>
      </c>
      <c r="AP7" s="327">
        <v>53.4</v>
      </c>
      <c r="AQ7" s="327">
        <v>52.7</v>
      </c>
      <c r="AR7" s="327">
        <v>52.3</v>
      </c>
      <c r="AS7" s="327">
        <v>52.8</v>
      </c>
      <c r="AT7" s="327">
        <v>55.6</v>
      </c>
    </row>
    <row r="8" spans="1:46" s="326" customFormat="1" ht="15.75">
      <c r="A8" s="338" t="s">
        <v>203</v>
      </c>
      <c r="B8" s="339">
        <v>10</v>
      </c>
      <c r="C8" s="339">
        <v>14.8</v>
      </c>
      <c r="D8" s="339">
        <v>25</v>
      </c>
      <c r="E8" s="339">
        <v>34.1</v>
      </c>
      <c r="F8" s="339">
        <v>32.4</v>
      </c>
      <c r="G8" s="339" t="s">
        <v>200</v>
      </c>
      <c r="H8" s="339" t="s">
        <v>200</v>
      </c>
      <c r="I8" s="339" t="s">
        <v>200</v>
      </c>
      <c r="J8" s="339" t="s">
        <v>200</v>
      </c>
      <c r="K8" s="339" t="s">
        <v>200</v>
      </c>
      <c r="L8" s="339" t="s">
        <v>200</v>
      </c>
      <c r="M8" s="339" t="s">
        <v>200</v>
      </c>
      <c r="N8" s="339" t="s">
        <v>200</v>
      </c>
      <c r="O8" s="339" t="s">
        <v>200</v>
      </c>
      <c r="P8" s="339" t="s">
        <v>200</v>
      </c>
      <c r="Q8" s="339" t="s">
        <v>200</v>
      </c>
      <c r="R8" s="339" t="s">
        <v>200</v>
      </c>
      <c r="S8" s="339" t="s">
        <v>200</v>
      </c>
      <c r="T8" s="339" t="s">
        <v>200</v>
      </c>
      <c r="U8" s="339" t="s">
        <v>200</v>
      </c>
      <c r="V8" s="339" t="s">
        <v>200</v>
      </c>
      <c r="W8" s="339" t="s">
        <v>200</v>
      </c>
      <c r="X8" s="339" t="s">
        <v>200</v>
      </c>
      <c r="Y8" s="339" t="s">
        <v>200</v>
      </c>
      <c r="Z8" s="339" t="s">
        <v>200</v>
      </c>
      <c r="AA8" s="339" t="s">
        <v>200</v>
      </c>
      <c r="AB8" s="327">
        <v>46.3</v>
      </c>
      <c r="AC8" s="327">
        <v>47.2</v>
      </c>
      <c r="AD8" s="327">
        <v>48.2</v>
      </c>
      <c r="AE8" s="327">
        <v>47.9</v>
      </c>
      <c r="AF8" s="327">
        <v>54.8</v>
      </c>
      <c r="AG8" s="327">
        <v>49.3</v>
      </c>
      <c r="AH8" s="327">
        <v>48.4</v>
      </c>
      <c r="AI8" s="327">
        <v>48</v>
      </c>
      <c r="AJ8" s="327">
        <v>48.1</v>
      </c>
      <c r="AK8" s="327">
        <v>45.1</v>
      </c>
      <c r="AL8" s="327">
        <v>47.6</v>
      </c>
      <c r="AM8" s="327">
        <v>48.1</v>
      </c>
      <c r="AN8" s="327">
        <v>48.5</v>
      </c>
      <c r="AO8" s="327">
        <v>47.1</v>
      </c>
      <c r="AP8" s="327">
        <v>46.8</v>
      </c>
      <c r="AQ8" s="327">
        <v>45.4</v>
      </c>
      <c r="AR8" s="327">
        <v>43.7</v>
      </c>
      <c r="AS8" s="327">
        <v>43.7</v>
      </c>
      <c r="AT8" s="327">
        <v>47.6</v>
      </c>
    </row>
    <row r="9" spans="1:46" s="326" customFormat="1" ht="15.75">
      <c r="A9" s="338" t="s">
        <v>204</v>
      </c>
      <c r="B9" s="339" t="s">
        <v>200</v>
      </c>
      <c r="C9" s="339" t="s">
        <v>200</v>
      </c>
      <c r="D9" s="339">
        <v>18.8</v>
      </c>
      <c r="E9" s="339">
        <v>25.5</v>
      </c>
      <c r="F9" s="339">
        <v>28</v>
      </c>
      <c r="G9" s="339" t="s">
        <v>200</v>
      </c>
      <c r="H9" s="339" t="s">
        <v>200</v>
      </c>
      <c r="I9" s="339" t="s">
        <v>200</v>
      </c>
      <c r="J9" s="339" t="s">
        <v>200</v>
      </c>
      <c r="K9" s="339" t="s">
        <v>200</v>
      </c>
      <c r="L9" s="339" t="s">
        <v>200</v>
      </c>
      <c r="M9" s="339" t="s">
        <v>200</v>
      </c>
      <c r="N9" s="339" t="s">
        <v>200</v>
      </c>
      <c r="O9" s="339" t="s">
        <v>200</v>
      </c>
      <c r="P9" s="339" t="s">
        <v>200</v>
      </c>
      <c r="Q9" s="339" t="s">
        <v>200</v>
      </c>
      <c r="R9" s="339" t="s">
        <v>200</v>
      </c>
      <c r="S9" s="339" t="s">
        <v>200</v>
      </c>
      <c r="T9" s="339" t="s">
        <v>200</v>
      </c>
      <c r="U9" s="339" t="s">
        <v>200</v>
      </c>
      <c r="V9" s="339" t="s">
        <v>200</v>
      </c>
      <c r="W9" s="339" t="s">
        <v>200</v>
      </c>
      <c r="X9" s="339" t="s">
        <v>200</v>
      </c>
      <c r="Y9" s="339" t="s">
        <v>200</v>
      </c>
      <c r="Z9" s="339" t="s">
        <v>200</v>
      </c>
      <c r="AA9" s="327">
        <v>42.81</v>
      </c>
      <c r="AB9" s="327">
        <v>44.4</v>
      </c>
      <c r="AC9" s="327">
        <v>44.82</v>
      </c>
      <c r="AD9" s="327">
        <v>44.63</v>
      </c>
      <c r="AE9" s="327">
        <v>43.92</v>
      </c>
      <c r="AF9" s="327">
        <v>41.1</v>
      </c>
      <c r="AG9" s="327">
        <v>39.1</v>
      </c>
      <c r="AH9" s="327">
        <v>36.7</v>
      </c>
      <c r="AI9" s="327">
        <v>34.5</v>
      </c>
      <c r="AJ9" s="327">
        <v>34.1</v>
      </c>
      <c r="AK9" s="327">
        <v>31.3</v>
      </c>
      <c r="AL9" s="327">
        <v>33.2</v>
      </c>
      <c r="AM9" s="327">
        <v>33.5</v>
      </c>
      <c r="AN9" s="327">
        <v>33.2</v>
      </c>
      <c r="AO9" s="327">
        <v>33.5</v>
      </c>
      <c r="AP9" s="327">
        <v>33.9</v>
      </c>
      <c r="AQ9" s="327">
        <v>34.4</v>
      </c>
      <c r="AR9" s="327">
        <v>36.6</v>
      </c>
      <c r="AS9" s="327">
        <v>42</v>
      </c>
      <c r="AT9" s="327">
        <v>48.4</v>
      </c>
    </row>
    <row r="10" spans="1:46" s="329" customFormat="1" ht="15.75">
      <c r="A10" s="340" t="s">
        <v>205</v>
      </c>
      <c r="B10" s="341">
        <v>13.7</v>
      </c>
      <c r="C10" s="341">
        <v>17.1</v>
      </c>
      <c r="D10" s="341">
        <v>30.1</v>
      </c>
      <c r="E10" s="341">
        <v>31.1</v>
      </c>
      <c r="F10" s="341">
        <v>30.1</v>
      </c>
      <c r="G10" s="341">
        <v>32.70153548123832</v>
      </c>
      <c r="H10" s="341">
        <v>34.76238175538915</v>
      </c>
      <c r="I10" s="341">
        <v>36.34761783535682</v>
      </c>
      <c r="J10" s="341">
        <v>35.12046008765516</v>
      </c>
      <c r="K10" s="341">
        <v>34.64528457027981</v>
      </c>
      <c r="L10" s="341">
        <v>39.462691075280404</v>
      </c>
      <c r="M10" s="341">
        <v>38.4114184255544</v>
      </c>
      <c r="N10" s="341">
        <v>38.930501335032545</v>
      </c>
      <c r="O10" s="341">
        <v>41.30209582640712</v>
      </c>
      <c r="P10" s="341">
        <v>40.610241634663296</v>
      </c>
      <c r="Q10" s="342">
        <v>40.8</v>
      </c>
      <c r="R10" s="342">
        <v>44.6</v>
      </c>
      <c r="S10" s="342">
        <v>46.7</v>
      </c>
      <c r="T10" s="342">
        <v>48.9</v>
      </c>
      <c r="U10" s="342">
        <v>49.1</v>
      </c>
      <c r="V10" s="342">
        <v>49.8</v>
      </c>
      <c r="W10" s="342">
        <v>50.5</v>
      </c>
      <c r="X10" s="342">
        <v>49.8</v>
      </c>
      <c r="Y10" s="342">
        <v>50.4</v>
      </c>
      <c r="Z10" s="342">
        <v>51.6</v>
      </c>
      <c r="AA10" s="342">
        <v>52.9</v>
      </c>
      <c r="AB10" s="342">
        <v>54</v>
      </c>
      <c r="AC10" s="342">
        <v>55.3</v>
      </c>
      <c r="AD10" s="342">
        <v>56.3</v>
      </c>
      <c r="AE10" s="342">
        <v>53.5</v>
      </c>
      <c r="AF10" s="342">
        <v>52.5</v>
      </c>
      <c r="AG10" s="342">
        <v>52.5</v>
      </c>
      <c r="AH10" s="342">
        <v>50.3</v>
      </c>
      <c r="AI10" s="342">
        <v>49.2</v>
      </c>
      <c r="AJ10" s="342">
        <v>48.2</v>
      </c>
      <c r="AK10" s="342">
        <v>46.2</v>
      </c>
      <c r="AL10" s="342">
        <v>48</v>
      </c>
      <c r="AM10" s="342">
        <v>47.4</v>
      </c>
      <c r="AN10" s="342">
        <v>48.3</v>
      </c>
      <c r="AO10" s="342">
        <v>47.7</v>
      </c>
      <c r="AP10" s="342">
        <v>48.2</v>
      </c>
      <c r="AQ10" s="342">
        <v>48.7</v>
      </c>
      <c r="AR10" s="342">
        <v>47.8</v>
      </c>
      <c r="AS10" s="342">
        <v>48.8</v>
      </c>
      <c r="AT10" s="342">
        <v>51.9</v>
      </c>
    </row>
    <row r="11" spans="1:46" s="326" customFormat="1" ht="15.75">
      <c r="A11" s="338" t="s">
        <v>206</v>
      </c>
      <c r="B11" s="339">
        <v>5.9</v>
      </c>
      <c r="C11" s="339">
        <v>9.3</v>
      </c>
      <c r="D11" s="339">
        <v>16</v>
      </c>
      <c r="E11" s="339">
        <v>11.8</v>
      </c>
      <c r="F11" s="339">
        <v>29.9</v>
      </c>
      <c r="G11" s="339" t="s">
        <v>200</v>
      </c>
      <c r="H11" s="339" t="s">
        <v>200</v>
      </c>
      <c r="I11" s="339" t="s">
        <v>200</v>
      </c>
      <c r="J11" s="339" t="s">
        <v>200</v>
      </c>
      <c r="K11" s="339" t="s">
        <v>200</v>
      </c>
      <c r="L11" s="339" t="s">
        <v>200</v>
      </c>
      <c r="M11" s="339" t="s">
        <v>200</v>
      </c>
      <c r="N11" s="339" t="s">
        <v>200</v>
      </c>
      <c r="O11" s="339" t="s">
        <v>200</v>
      </c>
      <c r="P11" s="339" t="s">
        <v>200</v>
      </c>
      <c r="Q11" s="339" t="s">
        <v>200</v>
      </c>
      <c r="R11" s="339" t="s">
        <v>200</v>
      </c>
      <c r="S11" s="339" t="s">
        <v>200</v>
      </c>
      <c r="T11" s="339" t="s">
        <v>200</v>
      </c>
      <c r="U11" s="339" t="s">
        <v>200</v>
      </c>
      <c r="V11" s="339" t="s">
        <v>200</v>
      </c>
      <c r="W11" s="339" t="s">
        <v>200</v>
      </c>
      <c r="X11" s="339" t="s">
        <v>200</v>
      </c>
      <c r="Y11" s="339" t="s">
        <v>200</v>
      </c>
      <c r="Z11" s="339" t="s">
        <v>200</v>
      </c>
      <c r="AA11" s="327">
        <v>53.3</v>
      </c>
      <c r="AB11" s="327">
        <v>54.5</v>
      </c>
      <c r="AC11" s="327">
        <v>55.8</v>
      </c>
      <c r="AD11" s="327">
        <v>54.6</v>
      </c>
      <c r="AE11" s="327">
        <v>53.7</v>
      </c>
      <c r="AF11" s="327">
        <v>50.9</v>
      </c>
      <c r="AG11" s="327">
        <v>48.5</v>
      </c>
      <c r="AH11" s="327">
        <v>46.8</v>
      </c>
      <c r="AI11" s="327">
        <v>49.1</v>
      </c>
      <c r="AJ11" s="327">
        <v>47.7</v>
      </c>
      <c r="AK11" s="327">
        <v>42.3</v>
      </c>
      <c r="AL11" s="327">
        <v>44.1</v>
      </c>
      <c r="AM11" s="327">
        <v>47.1</v>
      </c>
      <c r="AN11" s="327">
        <v>48.2</v>
      </c>
      <c r="AO11" s="327">
        <v>45.4</v>
      </c>
      <c r="AP11" s="327">
        <v>42.1</v>
      </c>
      <c r="AQ11" s="327">
        <v>40.5</v>
      </c>
      <c r="AR11" s="327">
        <v>41.1</v>
      </c>
      <c r="AS11" s="327">
        <v>40.2</v>
      </c>
      <c r="AT11" s="327">
        <v>45.8</v>
      </c>
    </row>
    <row r="12" spans="1:46" s="326" customFormat="1" ht="15.75">
      <c r="A12" s="338" t="s">
        <v>207</v>
      </c>
      <c r="B12" s="339">
        <v>9.1</v>
      </c>
      <c r="C12" s="339">
        <v>9</v>
      </c>
      <c r="D12" s="339">
        <v>13.5</v>
      </c>
      <c r="E12" s="339">
        <v>19</v>
      </c>
      <c r="F12" s="339">
        <v>33.7</v>
      </c>
      <c r="G12" s="327">
        <v>43.2</v>
      </c>
      <c r="H12" s="327">
        <v>44.6</v>
      </c>
      <c r="I12" s="327">
        <v>44.9</v>
      </c>
      <c r="J12" s="327">
        <v>44.6</v>
      </c>
      <c r="K12" s="327">
        <v>46.4</v>
      </c>
      <c r="L12" s="327">
        <v>50.8</v>
      </c>
      <c r="M12" s="327">
        <v>50.8</v>
      </c>
      <c r="N12" s="327">
        <v>50.6</v>
      </c>
      <c r="O12" s="327">
        <v>52.3</v>
      </c>
      <c r="P12" s="327">
        <v>53.7</v>
      </c>
      <c r="Q12" s="327">
        <v>55.2</v>
      </c>
      <c r="R12" s="327">
        <v>56.5</v>
      </c>
      <c r="S12" s="327">
        <v>59.1</v>
      </c>
      <c r="T12" s="327">
        <v>59.3</v>
      </c>
      <c r="U12" s="327">
        <v>57.9</v>
      </c>
      <c r="V12" s="327">
        <v>57.3</v>
      </c>
      <c r="W12" s="327">
        <v>57</v>
      </c>
      <c r="X12" s="327">
        <v>58.5</v>
      </c>
      <c r="Y12" s="327">
        <v>56.4</v>
      </c>
      <c r="Z12" s="327">
        <v>54.5</v>
      </c>
      <c r="AA12" s="327">
        <v>54.9</v>
      </c>
      <c r="AB12" s="327">
        <v>54.9</v>
      </c>
      <c r="AC12" s="327">
        <v>55.7</v>
      </c>
      <c r="AD12" s="327">
        <v>55.7</v>
      </c>
      <c r="AE12" s="327">
        <v>53.5</v>
      </c>
      <c r="AF12" s="327">
        <v>56.4</v>
      </c>
      <c r="AG12" s="327">
        <v>49.4</v>
      </c>
      <c r="AH12" s="327">
        <v>47.5</v>
      </c>
      <c r="AI12" s="327">
        <v>46.7</v>
      </c>
      <c r="AJ12" s="327">
        <v>46</v>
      </c>
      <c r="AK12" s="327">
        <v>44.2</v>
      </c>
      <c r="AL12" s="327">
        <v>45.4</v>
      </c>
      <c r="AM12" s="327">
        <v>46.2</v>
      </c>
      <c r="AN12" s="327">
        <v>47.1</v>
      </c>
      <c r="AO12" s="327">
        <v>46.1</v>
      </c>
      <c r="AP12" s="327">
        <v>44.8</v>
      </c>
      <c r="AQ12" s="327">
        <v>45.5</v>
      </c>
      <c r="AR12" s="327">
        <v>45.5</v>
      </c>
      <c r="AS12" s="327">
        <v>45.9</v>
      </c>
      <c r="AT12" s="327">
        <v>51.6</v>
      </c>
    </row>
    <row r="13" spans="1:46" s="326" customFormat="1" ht="15.75">
      <c r="A13" s="338" t="s">
        <v>208</v>
      </c>
      <c r="B13" s="339">
        <v>9.4</v>
      </c>
      <c r="C13" s="339">
        <v>12.7</v>
      </c>
      <c r="D13" s="339">
        <v>26.2</v>
      </c>
      <c r="E13" s="339">
        <v>30</v>
      </c>
      <c r="F13" s="339">
        <v>32.2</v>
      </c>
      <c r="G13" s="327">
        <v>41.75</v>
      </c>
      <c r="H13" s="327">
        <v>40.95</v>
      </c>
      <c r="I13" s="327">
        <v>42.06</v>
      </c>
      <c r="J13" s="327">
        <v>43.5</v>
      </c>
      <c r="K13" s="327">
        <v>47.8</v>
      </c>
      <c r="L13" s="327">
        <v>49.1</v>
      </c>
      <c r="M13" s="327">
        <v>49.2</v>
      </c>
      <c r="N13" s="327">
        <v>46.8</v>
      </c>
      <c r="O13" s="327">
        <v>46.2</v>
      </c>
      <c r="P13" s="327">
        <v>45.1</v>
      </c>
      <c r="Q13" s="327">
        <v>47.6</v>
      </c>
      <c r="R13" s="327">
        <v>51.2</v>
      </c>
      <c r="S13" s="327">
        <v>50.7</v>
      </c>
      <c r="T13" s="327">
        <v>50.4</v>
      </c>
      <c r="U13" s="327">
        <v>50.3</v>
      </c>
      <c r="V13" s="327">
        <v>48.7</v>
      </c>
      <c r="W13" s="327">
        <v>44.6</v>
      </c>
      <c r="X13" s="327">
        <v>42.7</v>
      </c>
      <c r="Y13" s="327">
        <v>40.3</v>
      </c>
      <c r="Z13" s="327">
        <v>39.7</v>
      </c>
      <c r="AA13" s="327">
        <v>41.1</v>
      </c>
      <c r="AB13" s="327">
        <v>42.7</v>
      </c>
      <c r="AC13" s="327">
        <v>45</v>
      </c>
      <c r="AD13" s="327">
        <v>45</v>
      </c>
      <c r="AE13" s="327">
        <v>44.4</v>
      </c>
      <c r="AF13" s="327">
        <v>43.9</v>
      </c>
      <c r="AG13" s="327">
        <v>42.3</v>
      </c>
      <c r="AH13" s="327">
        <v>40.5</v>
      </c>
      <c r="AI13" s="327">
        <v>39.5</v>
      </c>
      <c r="AJ13" s="327">
        <v>38.9</v>
      </c>
      <c r="AK13" s="327">
        <v>39.1</v>
      </c>
      <c r="AL13" s="327">
        <v>40.2</v>
      </c>
      <c r="AM13" s="327">
        <v>41.1</v>
      </c>
      <c r="AN13" s="327">
        <v>42.1</v>
      </c>
      <c r="AO13" s="327">
        <v>42.9</v>
      </c>
      <c r="AP13" s="327">
        <v>44.1</v>
      </c>
      <c r="AQ13" s="327">
        <v>44.3</v>
      </c>
      <c r="AR13" s="327">
        <v>44.2</v>
      </c>
      <c r="AS13" s="327">
        <v>47.4</v>
      </c>
      <c r="AT13" s="327">
        <v>51.5</v>
      </c>
    </row>
    <row r="14" spans="1:46" s="326" customFormat="1" ht="15.75">
      <c r="A14" s="338" t="s">
        <v>209</v>
      </c>
      <c r="B14" s="339" t="s">
        <v>200</v>
      </c>
      <c r="C14" s="339">
        <v>11</v>
      </c>
      <c r="D14" s="339">
        <v>8.3</v>
      </c>
      <c r="E14" s="339">
        <v>13.2</v>
      </c>
      <c r="F14" s="339">
        <v>18.8</v>
      </c>
      <c r="G14" s="339" t="s">
        <v>200</v>
      </c>
      <c r="H14" s="339" t="s">
        <v>200</v>
      </c>
      <c r="I14" s="339" t="s">
        <v>200</v>
      </c>
      <c r="J14" s="339" t="s">
        <v>200</v>
      </c>
      <c r="K14" s="339" t="s">
        <v>200</v>
      </c>
      <c r="L14" s="339" t="s">
        <v>200</v>
      </c>
      <c r="M14" s="339" t="s">
        <v>200</v>
      </c>
      <c r="N14" s="339" t="s">
        <v>200</v>
      </c>
      <c r="O14" s="339" t="s">
        <v>200</v>
      </c>
      <c r="P14" s="339" t="s">
        <v>200</v>
      </c>
      <c r="Q14" s="339" t="s">
        <v>200</v>
      </c>
      <c r="R14" s="339" t="s">
        <v>200</v>
      </c>
      <c r="S14" s="339" t="s">
        <v>200</v>
      </c>
      <c r="T14" s="339" t="s">
        <v>200</v>
      </c>
      <c r="U14" s="339" t="s">
        <v>200</v>
      </c>
      <c r="V14" s="339" t="s">
        <v>200</v>
      </c>
      <c r="W14" s="339" t="s">
        <v>200</v>
      </c>
      <c r="X14" s="339" t="s">
        <v>200</v>
      </c>
      <c r="Y14" s="339" t="s">
        <v>200</v>
      </c>
      <c r="Z14" s="339" t="s">
        <v>200</v>
      </c>
      <c r="AA14" s="339" t="s">
        <v>200</v>
      </c>
      <c r="AB14" s="339" t="s">
        <v>200</v>
      </c>
      <c r="AC14" s="339" t="s">
        <v>200</v>
      </c>
      <c r="AD14" s="339" t="s">
        <v>200</v>
      </c>
      <c r="AE14" s="339" t="s">
        <v>200</v>
      </c>
      <c r="AF14" s="327">
        <v>44.4</v>
      </c>
      <c r="AG14" s="327">
        <v>43.2</v>
      </c>
      <c r="AH14" s="327">
        <v>41.6</v>
      </c>
      <c r="AI14" s="327">
        <v>41.1</v>
      </c>
      <c r="AJ14" s="327">
        <v>39.9</v>
      </c>
      <c r="AK14" s="327">
        <v>39.1</v>
      </c>
      <c r="AL14" s="327">
        <v>38.6</v>
      </c>
      <c r="AM14" s="327">
        <v>38.9</v>
      </c>
      <c r="AN14" s="327">
        <v>38.4</v>
      </c>
      <c r="AO14" s="327">
        <v>38.9</v>
      </c>
      <c r="AP14" s="327">
        <v>38.4</v>
      </c>
      <c r="AQ14" s="327">
        <v>38.4</v>
      </c>
      <c r="AR14" s="327">
        <v>39.2</v>
      </c>
      <c r="AS14" s="327">
        <v>41.1</v>
      </c>
      <c r="AT14" s="327">
        <v>45.9</v>
      </c>
    </row>
    <row r="15" spans="1:46" s="326" customFormat="1" ht="15.75">
      <c r="A15" s="338" t="s">
        <v>210</v>
      </c>
      <c r="B15" s="339">
        <v>5.7</v>
      </c>
      <c r="C15" s="339">
        <v>10.4</v>
      </c>
      <c r="D15" s="339">
        <v>10.9</v>
      </c>
      <c r="E15" s="339">
        <v>16.5</v>
      </c>
      <c r="F15" s="339">
        <v>31</v>
      </c>
      <c r="G15" s="339" t="s">
        <v>200</v>
      </c>
      <c r="H15" s="339" t="s">
        <v>200</v>
      </c>
      <c r="I15" s="339" t="s">
        <v>200</v>
      </c>
      <c r="J15" s="339" t="s">
        <v>200</v>
      </c>
      <c r="K15" s="339" t="s">
        <v>200</v>
      </c>
      <c r="L15" s="339" t="s">
        <v>200</v>
      </c>
      <c r="M15" s="339" t="s">
        <v>200</v>
      </c>
      <c r="N15" s="339" t="s">
        <v>200</v>
      </c>
      <c r="O15" s="339" t="s">
        <v>200</v>
      </c>
      <c r="P15" s="339" t="s">
        <v>200</v>
      </c>
      <c r="Q15" s="339" t="s">
        <v>200</v>
      </c>
      <c r="R15" s="339" t="s">
        <v>200</v>
      </c>
      <c r="S15" s="339" t="s">
        <v>200</v>
      </c>
      <c r="T15" s="339" t="s">
        <v>200</v>
      </c>
      <c r="U15" s="339" t="s">
        <v>200</v>
      </c>
      <c r="V15" s="339" t="s">
        <v>200</v>
      </c>
      <c r="W15" s="339" t="s">
        <v>200</v>
      </c>
      <c r="X15" s="339" t="s">
        <v>200</v>
      </c>
      <c r="Y15" s="339" t="s">
        <v>200</v>
      </c>
      <c r="Z15" s="339" t="s">
        <v>200</v>
      </c>
      <c r="AA15" s="339" t="s">
        <v>200</v>
      </c>
      <c r="AB15" s="339" t="s">
        <v>200</v>
      </c>
      <c r="AC15" s="339" t="s">
        <v>200</v>
      </c>
      <c r="AD15" s="327">
        <v>71.7</v>
      </c>
      <c r="AE15" s="327">
        <v>69.6</v>
      </c>
      <c r="AF15" s="327">
        <v>64.9</v>
      </c>
      <c r="AG15" s="327">
        <v>62.9</v>
      </c>
      <c r="AH15" s="327">
        <v>60.7</v>
      </c>
      <c r="AI15" s="327">
        <v>58.8</v>
      </c>
      <c r="AJ15" s="327">
        <v>58.1</v>
      </c>
      <c r="AK15" s="327">
        <v>55.1</v>
      </c>
      <c r="AL15" s="327">
        <v>54.5</v>
      </c>
      <c r="AM15" s="327">
        <v>55.6</v>
      </c>
      <c r="AN15" s="327">
        <v>55.7</v>
      </c>
      <c r="AO15" s="327">
        <v>54.2</v>
      </c>
      <c r="AP15" s="327">
        <v>53.9</v>
      </c>
      <c r="AQ15" s="327">
        <v>53.5</v>
      </c>
      <c r="AR15" s="327">
        <v>52</v>
      </c>
      <c r="AS15" s="327">
        <v>52.5</v>
      </c>
      <c r="AT15" s="327">
        <v>55.8</v>
      </c>
    </row>
    <row r="16" spans="1:46" s="326" customFormat="1" ht="15.75">
      <c r="A16" s="338" t="s">
        <v>211</v>
      </c>
      <c r="B16" s="339">
        <v>16.5</v>
      </c>
      <c r="C16" s="339">
        <v>14</v>
      </c>
      <c r="D16" s="339">
        <v>17</v>
      </c>
      <c r="E16" s="339">
        <v>24.1</v>
      </c>
      <c r="F16" s="339">
        <v>17.2</v>
      </c>
      <c r="G16" s="339" t="s">
        <v>200</v>
      </c>
      <c r="H16" s="339" t="s">
        <v>200</v>
      </c>
      <c r="I16" s="339" t="s">
        <v>200</v>
      </c>
      <c r="J16" s="339" t="s">
        <v>200</v>
      </c>
      <c r="K16" s="339" t="s">
        <v>200</v>
      </c>
      <c r="L16" s="339" t="s">
        <v>200</v>
      </c>
      <c r="M16" s="339" t="s">
        <v>200</v>
      </c>
      <c r="N16" s="339" t="s">
        <v>200</v>
      </c>
      <c r="O16" s="339" t="s">
        <v>200</v>
      </c>
      <c r="P16" s="339" t="s">
        <v>200</v>
      </c>
      <c r="Q16" s="339" t="s">
        <v>200</v>
      </c>
      <c r="R16" s="339" t="s">
        <v>200</v>
      </c>
      <c r="S16" s="339" t="s">
        <v>200</v>
      </c>
      <c r="T16" s="339" t="s">
        <v>200</v>
      </c>
      <c r="U16" s="339" t="s">
        <v>200</v>
      </c>
      <c r="V16" s="339" t="s">
        <v>200</v>
      </c>
      <c r="W16" s="339" t="s">
        <v>200</v>
      </c>
      <c r="X16" s="339" t="s">
        <v>200</v>
      </c>
      <c r="Y16" s="339" t="s">
        <v>200</v>
      </c>
      <c r="Z16" s="339" t="s">
        <v>200</v>
      </c>
      <c r="AA16" s="327">
        <v>30.3</v>
      </c>
      <c r="AB16" s="327">
        <v>32.1</v>
      </c>
      <c r="AC16" s="327">
        <v>34.2</v>
      </c>
      <c r="AD16" s="327">
        <v>35.1</v>
      </c>
      <c r="AE16" s="327">
        <v>35.2</v>
      </c>
      <c r="AF16" s="327">
        <v>35</v>
      </c>
      <c r="AG16" s="327">
        <v>35.3</v>
      </c>
      <c r="AH16" s="327">
        <v>35.5</v>
      </c>
      <c r="AI16" s="327">
        <v>35.8</v>
      </c>
      <c r="AJ16" s="327">
        <v>34.3</v>
      </c>
      <c r="AK16" s="327">
        <v>35.1</v>
      </c>
      <c r="AL16" s="327">
        <v>34.8</v>
      </c>
      <c r="AM16" s="327">
        <v>36.2</v>
      </c>
      <c r="AN16" s="327">
        <v>36.4</v>
      </c>
      <c r="AO16" s="327">
        <v>35.9</v>
      </c>
      <c r="AP16" s="327">
        <v>35.3</v>
      </c>
      <c r="AQ16" s="327">
        <v>33.5</v>
      </c>
      <c r="AR16" s="327">
        <v>32.3</v>
      </c>
      <c r="AS16" s="327">
        <v>32.2</v>
      </c>
      <c r="AT16" s="339" t="s">
        <v>200</v>
      </c>
    </row>
    <row r="17" spans="1:46" s="326" customFormat="1" ht="31.5">
      <c r="A17" s="330" t="s">
        <v>212</v>
      </c>
      <c r="B17" s="331">
        <v>10.377777777777778</v>
      </c>
      <c r="C17" s="331">
        <v>13.281818181818181</v>
      </c>
      <c r="D17" s="331">
        <v>19.183333333333334</v>
      </c>
      <c r="E17" s="331">
        <v>23.058333333333334</v>
      </c>
      <c r="F17" s="331">
        <v>29.491666666666664</v>
      </c>
      <c r="G17" s="331">
        <v>39.217178493746104</v>
      </c>
      <c r="H17" s="331">
        <v>40.104127251796385</v>
      </c>
      <c r="I17" s="331">
        <v>41.10253927845228</v>
      </c>
      <c r="J17" s="331">
        <v>41.07348669588506</v>
      </c>
      <c r="K17" s="331">
        <v>42.948428190093274</v>
      </c>
      <c r="L17" s="331">
        <v>46.4542303584268</v>
      </c>
      <c r="M17" s="331">
        <v>46.5778546063886</v>
      </c>
      <c r="N17" s="331">
        <v>45.982625333758136</v>
      </c>
      <c r="O17" s="331">
        <v>47.000419165281414</v>
      </c>
      <c r="P17" s="331">
        <v>46.76204832693266</v>
      </c>
      <c r="Q17" s="331">
        <v>47.86</v>
      </c>
      <c r="R17" s="331">
        <v>50.44</v>
      </c>
      <c r="S17" s="331">
        <v>51.660000000000004</v>
      </c>
      <c r="T17" s="331">
        <v>52.25999999999999</v>
      </c>
      <c r="U17" s="331">
        <v>52.220000000000006</v>
      </c>
      <c r="V17" s="331">
        <v>53.255</v>
      </c>
      <c r="W17" s="331">
        <v>52.52166666666667</v>
      </c>
      <c r="X17" s="331">
        <v>51.935</v>
      </c>
      <c r="Y17" s="331">
        <v>50.650000000000006</v>
      </c>
      <c r="Z17" s="331">
        <v>49.74333333333333</v>
      </c>
      <c r="AA17" s="331">
        <v>47.62777777777778</v>
      </c>
      <c r="AB17" s="331">
        <v>48.565000000000005</v>
      </c>
      <c r="AC17" s="331">
        <v>49.714999999999996</v>
      </c>
      <c r="AD17" s="331">
        <v>52.49636363636364</v>
      </c>
      <c r="AE17" s="331">
        <v>51.33181818181818</v>
      </c>
      <c r="AF17" s="331">
        <v>50.56666666666666</v>
      </c>
      <c r="AG17" s="331">
        <v>48.783333333333324</v>
      </c>
      <c r="AH17" s="331">
        <v>47.25000000000001</v>
      </c>
      <c r="AI17" s="331">
        <v>46.65</v>
      </c>
      <c r="AJ17" s="331">
        <v>45.98333333333332</v>
      </c>
      <c r="AK17" s="331">
        <v>44.19166666666667</v>
      </c>
      <c r="AL17" s="331">
        <v>44.9</v>
      </c>
      <c r="AM17" s="331">
        <v>45.625</v>
      </c>
      <c r="AN17" s="331">
        <v>46.15</v>
      </c>
      <c r="AO17" s="331">
        <v>45.69166666666666</v>
      </c>
      <c r="AP17" s="331">
        <v>45.275000000000006</v>
      </c>
      <c r="AQ17" s="331">
        <v>44.583333333333336</v>
      </c>
      <c r="AR17" s="331">
        <v>44.31666666666666</v>
      </c>
      <c r="AS17" s="331">
        <v>45.46666666666667</v>
      </c>
      <c r="AT17" s="331">
        <v>50.91818181818181</v>
      </c>
    </row>
    <row r="18" spans="1:46" s="326" customFormat="1" ht="15.75">
      <c r="A18" s="338" t="s">
        <v>213</v>
      </c>
      <c r="B18" s="339">
        <v>18.3</v>
      </c>
      <c r="C18" s="339">
        <v>16.5</v>
      </c>
      <c r="D18" s="339">
        <v>19.3</v>
      </c>
      <c r="E18" s="339">
        <v>14.8</v>
      </c>
      <c r="F18" s="339">
        <v>21.2</v>
      </c>
      <c r="G18" s="327">
        <v>26.2</v>
      </c>
      <c r="H18" s="327">
        <v>27</v>
      </c>
      <c r="I18" s="327">
        <v>27.74</v>
      </c>
      <c r="J18" s="327">
        <v>27.32</v>
      </c>
      <c r="K18" s="327">
        <v>31.66</v>
      </c>
      <c r="L18" s="327">
        <v>33.67</v>
      </c>
      <c r="M18" s="327">
        <v>34.01</v>
      </c>
      <c r="N18" s="327">
        <v>34.88</v>
      </c>
      <c r="O18" s="327">
        <v>33.98</v>
      </c>
      <c r="P18" s="327">
        <v>33.26</v>
      </c>
      <c r="Q18" s="327">
        <v>33.92</v>
      </c>
      <c r="R18" s="327">
        <v>34.07</v>
      </c>
      <c r="S18" s="327">
        <v>37.31</v>
      </c>
      <c r="T18" s="327">
        <v>37.64</v>
      </c>
      <c r="U18" s="327">
        <v>39.11</v>
      </c>
      <c r="V18" s="327">
        <v>39.54</v>
      </c>
      <c r="W18" s="327">
        <v>39.3</v>
      </c>
      <c r="X18" s="327">
        <v>36.8</v>
      </c>
      <c r="Y18" s="327">
        <v>35</v>
      </c>
      <c r="Z18" s="327">
        <v>35.04</v>
      </c>
      <c r="AA18" s="327">
        <v>36.47</v>
      </c>
      <c r="AB18" s="327">
        <v>38.15</v>
      </c>
      <c r="AC18" s="327">
        <v>38.05</v>
      </c>
      <c r="AD18" s="327">
        <v>38.2</v>
      </c>
      <c r="AE18" s="327">
        <v>38.57</v>
      </c>
      <c r="AF18" s="327">
        <v>37.42</v>
      </c>
      <c r="AG18" s="327">
        <v>36.74</v>
      </c>
      <c r="AH18" s="327">
        <v>35.5</v>
      </c>
      <c r="AI18" s="327">
        <v>35.32</v>
      </c>
      <c r="AJ18" s="327">
        <v>34.8</v>
      </c>
      <c r="AK18" s="327">
        <v>36.04</v>
      </c>
      <c r="AL18" s="327">
        <v>35.56</v>
      </c>
      <c r="AM18" s="327">
        <v>34.87</v>
      </c>
      <c r="AN18" s="327">
        <v>34.82</v>
      </c>
      <c r="AO18" s="327">
        <v>35.14</v>
      </c>
      <c r="AP18" s="327">
        <v>34.63</v>
      </c>
      <c r="AQ18" s="327">
        <v>34.43</v>
      </c>
      <c r="AR18" s="327">
        <v>34.08</v>
      </c>
      <c r="AS18" s="327">
        <v>35.3</v>
      </c>
      <c r="AT18" s="339" t="s">
        <v>200</v>
      </c>
    </row>
    <row r="19" spans="1:46" s="326" customFormat="1" ht="15.75">
      <c r="A19" s="338" t="s">
        <v>214</v>
      </c>
      <c r="B19" s="339" t="s">
        <v>200</v>
      </c>
      <c r="C19" s="339" t="s">
        <v>200</v>
      </c>
      <c r="D19" s="339">
        <v>16.7</v>
      </c>
      <c r="E19" s="339">
        <v>25</v>
      </c>
      <c r="F19" s="339">
        <v>28.6</v>
      </c>
      <c r="G19" s="327">
        <v>36.03</v>
      </c>
      <c r="H19" s="327">
        <v>37.3</v>
      </c>
      <c r="I19" s="327">
        <v>37.53</v>
      </c>
      <c r="J19" s="327">
        <v>36</v>
      </c>
      <c r="K19" s="327">
        <v>37.59</v>
      </c>
      <c r="L19" s="327">
        <v>41.11</v>
      </c>
      <c r="M19" s="327">
        <v>40.2</v>
      </c>
      <c r="N19" s="327">
        <v>41.43</v>
      </c>
      <c r="O19" s="327">
        <v>41.62</v>
      </c>
      <c r="P19" s="327">
        <v>40.04</v>
      </c>
      <c r="Q19" s="327">
        <v>41.55</v>
      </c>
      <c r="R19" s="327">
        <v>42.47</v>
      </c>
      <c r="S19" s="327">
        <v>47.26</v>
      </c>
      <c r="T19" s="327">
        <v>47.89</v>
      </c>
      <c r="U19" s="327">
        <v>47.53</v>
      </c>
      <c r="V19" s="327">
        <v>48.3</v>
      </c>
      <c r="W19" s="327">
        <v>47.58</v>
      </c>
      <c r="X19" s="327">
        <v>46.06</v>
      </c>
      <c r="Y19" s="327">
        <v>45.36</v>
      </c>
      <c r="Z19" s="327">
        <v>45.84</v>
      </c>
      <c r="AA19" s="327">
        <v>48.8</v>
      </c>
      <c r="AB19" s="327">
        <v>52.26</v>
      </c>
      <c r="AC19" s="327">
        <v>53.34</v>
      </c>
      <c r="AD19" s="327">
        <v>52.23</v>
      </c>
      <c r="AE19" s="327">
        <v>49.74</v>
      </c>
      <c r="AF19" s="327">
        <v>48.48</v>
      </c>
      <c r="AG19" s="327">
        <v>46.59</v>
      </c>
      <c r="AH19" s="327">
        <v>44.28</v>
      </c>
      <c r="AI19" s="327">
        <v>44.8</v>
      </c>
      <c r="AJ19" s="327">
        <v>42.68</v>
      </c>
      <c r="AK19" s="327">
        <v>41.11</v>
      </c>
      <c r="AL19" s="327">
        <v>41.99</v>
      </c>
      <c r="AM19" s="327">
        <v>41.23</v>
      </c>
      <c r="AN19" s="327">
        <v>41.18</v>
      </c>
      <c r="AO19" s="327">
        <v>39.86</v>
      </c>
      <c r="AP19" s="327">
        <v>39.29</v>
      </c>
      <c r="AQ19" s="327">
        <v>39.35</v>
      </c>
      <c r="AR19" s="327">
        <v>39.06</v>
      </c>
      <c r="AS19" s="327">
        <v>39.8</v>
      </c>
      <c r="AT19" s="339" t="s">
        <v>200</v>
      </c>
    </row>
    <row r="20" spans="1:46" s="326" customFormat="1" ht="15.75">
      <c r="A20" s="338" t="s">
        <v>215</v>
      </c>
      <c r="B20" s="339">
        <v>8.8</v>
      </c>
      <c r="C20" s="339">
        <v>8.3</v>
      </c>
      <c r="D20" s="339">
        <v>14.8</v>
      </c>
      <c r="E20" s="339">
        <v>25.4</v>
      </c>
      <c r="F20" s="339">
        <v>17.5</v>
      </c>
      <c r="G20" s="339" t="s">
        <v>200</v>
      </c>
      <c r="H20" s="339" t="s">
        <v>200</v>
      </c>
      <c r="I20" s="339" t="s">
        <v>200</v>
      </c>
      <c r="J20" s="339" t="s">
        <v>200</v>
      </c>
      <c r="K20" s="339" t="s">
        <v>200</v>
      </c>
      <c r="L20" s="339" t="s">
        <v>200</v>
      </c>
      <c r="M20" s="339" t="s">
        <v>200</v>
      </c>
      <c r="N20" s="339" t="s">
        <v>200</v>
      </c>
      <c r="O20" s="339" t="s">
        <v>200</v>
      </c>
      <c r="P20" s="339" t="s">
        <v>200</v>
      </c>
      <c r="Q20" s="339" t="s">
        <v>200</v>
      </c>
      <c r="R20" s="339" t="s">
        <v>200</v>
      </c>
      <c r="S20" s="339" t="s">
        <v>200</v>
      </c>
      <c r="T20" s="339" t="s">
        <v>200</v>
      </c>
      <c r="U20" s="339" t="s">
        <v>200</v>
      </c>
      <c r="V20" s="339" t="s">
        <v>200</v>
      </c>
      <c r="W20" s="339" t="s">
        <v>200</v>
      </c>
      <c r="X20" s="339" t="s">
        <v>200</v>
      </c>
      <c r="Y20" s="339" t="s">
        <v>200</v>
      </c>
      <c r="Z20" s="339" t="s">
        <v>200</v>
      </c>
      <c r="AA20" s="339" t="s">
        <v>200</v>
      </c>
      <c r="AB20" s="339" t="s">
        <v>200</v>
      </c>
      <c r="AC20" s="339" t="s">
        <v>200</v>
      </c>
      <c r="AD20" s="339" t="s">
        <v>200</v>
      </c>
      <c r="AE20" s="327">
        <v>34.4</v>
      </c>
      <c r="AF20" s="339" t="s">
        <v>200</v>
      </c>
      <c r="AG20" s="327">
        <v>36.77</v>
      </c>
      <c r="AH20" s="327">
        <v>35.74</v>
      </c>
      <c r="AI20" s="327">
        <v>42.47</v>
      </c>
      <c r="AJ20" s="327">
        <v>38.6</v>
      </c>
      <c r="AK20" s="327">
        <v>39.05</v>
      </c>
      <c r="AL20" s="327">
        <v>38.55</v>
      </c>
      <c r="AM20" s="327">
        <v>38.82</v>
      </c>
      <c r="AN20" s="327">
        <v>38.41</v>
      </c>
      <c r="AO20" s="327">
        <v>37.02</v>
      </c>
      <c r="AP20" s="327">
        <v>38.44</v>
      </c>
      <c r="AQ20" s="327">
        <v>36.17</v>
      </c>
      <c r="AR20" s="327">
        <v>36.01</v>
      </c>
      <c r="AS20" s="327">
        <v>37.1</v>
      </c>
      <c r="AT20" s="339" t="s">
        <v>200</v>
      </c>
    </row>
    <row r="21" spans="1:46" s="326" customFormat="1" ht="15.75">
      <c r="A21" s="338" t="s">
        <v>216</v>
      </c>
      <c r="B21" s="339" t="s">
        <v>200</v>
      </c>
      <c r="C21" s="339" t="s">
        <v>200</v>
      </c>
      <c r="D21" s="339">
        <v>24.6</v>
      </c>
      <c r="E21" s="339">
        <v>25.3</v>
      </c>
      <c r="F21" s="339">
        <v>26.9</v>
      </c>
      <c r="G21" s="339" t="s">
        <v>200</v>
      </c>
      <c r="H21" s="339" t="s">
        <v>200</v>
      </c>
      <c r="I21" s="339" t="s">
        <v>200</v>
      </c>
      <c r="J21" s="339" t="s">
        <v>200</v>
      </c>
      <c r="K21" s="339" t="s">
        <v>200</v>
      </c>
      <c r="L21" s="339" t="s">
        <v>200</v>
      </c>
      <c r="M21" s="339" t="s">
        <v>200</v>
      </c>
      <c r="N21" s="339" t="s">
        <v>200</v>
      </c>
      <c r="O21" s="339" t="s">
        <v>200</v>
      </c>
      <c r="P21" s="339" t="s">
        <v>200</v>
      </c>
      <c r="Q21" s="339" t="s">
        <v>200</v>
      </c>
      <c r="R21" s="339" t="s">
        <v>200</v>
      </c>
      <c r="S21" s="339" t="s">
        <v>200</v>
      </c>
      <c r="T21" s="339" t="s">
        <v>200</v>
      </c>
      <c r="U21" s="339" t="s">
        <v>200</v>
      </c>
      <c r="V21" s="339" t="s">
        <v>200</v>
      </c>
      <c r="W21" s="327">
        <v>56.03</v>
      </c>
      <c r="X21" s="327">
        <v>52.14</v>
      </c>
      <c r="Y21" s="327">
        <v>52.91</v>
      </c>
      <c r="Z21" s="327">
        <v>51.67</v>
      </c>
      <c r="AA21" s="327">
        <v>53.44</v>
      </c>
      <c r="AB21" s="327">
        <v>49.86</v>
      </c>
      <c r="AC21" s="327">
        <v>48.62</v>
      </c>
      <c r="AD21" s="327">
        <v>44.63</v>
      </c>
      <c r="AE21" s="327">
        <v>42.32</v>
      </c>
      <c r="AF21" s="327">
        <v>41.56</v>
      </c>
      <c r="AG21" s="327">
        <v>40.88</v>
      </c>
      <c r="AH21" s="327">
        <v>41.42</v>
      </c>
      <c r="AI21" s="327">
        <v>41.14</v>
      </c>
      <c r="AJ21" s="327">
        <v>40.42</v>
      </c>
      <c r="AK21" s="327">
        <v>38.74</v>
      </c>
      <c r="AL21" s="327">
        <v>37.87</v>
      </c>
      <c r="AM21" s="327">
        <v>37.21</v>
      </c>
      <c r="AN21" s="327">
        <v>37.72</v>
      </c>
      <c r="AO21" s="327">
        <v>37.65</v>
      </c>
      <c r="AP21" s="327">
        <v>38.53</v>
      </c>
      <c r="AQ21" s="327">
        <v>39.53</v>
      </c>
      <c r="AR21" s="327">
        <v>39.72</v>
      </c>
      <c r="AS21" s="327">
        <v>41.9</v>
      </c>
      <c r="AT21" s="339" t="s">
        <v>200</v>
      </c>
    </row>
    <row r="22" spans="1:46" s="326" customFormat="1" ht="15.75">
      <c r="A22" s="338" t="s">
        <v>217</v>
      </c>
      <c r="B22" s="339">
        <v>7.3</v>
      </c>
      <c r="C22" s="339">
        <v>7.5</v>
      </c>
      <c r="D22" s="339">
        <v>12.1</v>
      </c>
      <c r="E22" s="339">
        <v>19.7</v>
      </c>
      <c r="F22" s="339">
        <v>27</v>
      </c>
      <c r="G22" s="327">
        <v>32.53</v>
      </c>
      <c r="H22" s="327">
        <v>32.69</v>
      </c>
      <c r="I22" s="327">
        <v>32.43</v>
      </c>
      <c r="J22" s="327">
        <v>31.45</v>
      </c>
      <c r="K22" s="327">
        <v>32.76</v>
      </c>
      <c r="L22" s="327">
        <v>35.23</v>
      </c>
      <c r="M22" s="327">
        <v>34.03</v>
      </c>
      <c r="N22" s="327">
        <v>33.15</v>
      </c>
      <c r="O22" s="327">
        <v>32.23</v>
      </c>
      <c r="P22" s="327">
        <v>32.22</v>
      </c>
      <c r="Q22" s="327">
        <v>34.21</v>
      </c>
      <c r="R22" s="327">
        <v>34.54</v>
      </c>
      <c r="S22" s="327">
        <v>36.91</v>
      </c>
      <c r="T22" s="327">
        <v>37.06</v>
      </c>
      <c r="U22" s="327">
        <v>36.12</v>
      </c>
      <c r="V22" s="327">
        <v>36.85</v>
      </c>
      <c r="W22" s="327">
        <v>37.26</v>
      </c>
      <c r="X22" s="327">
        <v>37.06</v>
      </c>
      <c r="Y22" s="327">
        <v>36.21</v>
      </c>
      <c r="Z22" s="327">
        <v>36.19</v>
      </c>
      <c r="AA22" s="327">
        <v>37.24</v>
      </c>
      <c r="AB22" s="327">
        <v>38.67</v>
      </c>
      <c r="AC22" s="327">
        <v>38.65</v>
      </c>
      <c r="AD22" s="327">
        <v>38.11</v>
      </c>
      <c r="AE22" s="327">
        <v>37.17</v>
      </c>
      <c r="AF22" s="327">
        <v>37.13</v>
      </c>
      <c r="AG22" s="327">
        <v>36.59</v>
      </c>
      <c r="AH22" s="327">
        <v>35.46</v>
      </c>
      <c r="AI22" s="327">
        <v>34.62</v>
      </c>
      <c r="AJ22" s="327">
        <v>34.17</v>
      </c>
      <c r="AK22" s="327">
        <v>33.88</v>
      </c>
      <c r="AL22" s="327">
        <v>34.98</v>
      </c>
      <c r="AM22" s="327">
        <v>35.89</v>
      </c>
      <c r="AN22" s="327">
        <v>36.27</v>
      </c>
      <c r="AO22" s="327">
        <v>36.02</v>
      </c>
      <c r="AP22" s="327">
        <v>36.28</v>
      </c>
      <c r="AQ22" s="327">
        <v>35.96</v>
      </c>
      <c r="AR22" s="327">
        <v>36.71</v>
      </c>
      <c r="AS22" s="327">
        <v>38.75</v>
      </c>
      <c r="AT22" s="339" t="s">
        <v>200</v>
      </c>
    </row>
    <row r="23" spans="1:46" s="326" customFormat="1" ht="32.25" thickBot="1">
      <c r="A23" s="343" t="s">
        <v>218</v>
      </c>
      <c r="B23" s="333">
        <v>11.466666666666667</v>
      </c>
      <c r="C23" s="333">
        <v>10.766666666666666</v>
      </c>
      <c r="D23" s="333">
        <v>17.5</v>
      </c>
      <c r="E23" s="333">
        <v>22.04</v>
      </c>
      <c r="F23" s="333">
        <v>24.24</v>
      </c>
      <c r="G23" s="333">
        <v>31.58666666666667</v>
      </c>
      <c r="H23" s="333">
        <v>32.33</v>
      </c>
      <c r="I23" s="333">
        <v>32.56666666666666</v>
      </c>
      <c r="J23" s="333">
        <v>31.59</v>
      </c>
      <c r="K23" s="333">
        <v>34.00333333333333</v>
      </c>
      <c r="L23" s="333">
        <v>36.669999999999995</v>
      </c>
      <c r="M23" s="333">
        <v>36.080000000000005</v>
      </c>
      <c r="N23" s="333">
        <v>36.48666666666667</v>
      </c>
      <c r="O23" s="333">
        <v>35.94333333333333</v>
      </c>
      <c r="P23" s="333">
        <v>35.17333333333333</v>
      </c>
      <c r="Q23" s="333">
        <v>36.56</v>
      </c>
      <c r="R23" s="333">
        <v>37.026666666666664</v>
      </c>
      <c r="S23" s="333">
        <v>40.49333333333333</v>
      </c>
      <c r="T23" s="333">
        <v>40.86333333333334</v>
      </c>
      <c r="U23" s="333">
        <v>40.919999999999995</v>
      </c>
      <c r="V23" s="333">
        <v>41.56333333333333</v>
      </c>
      <c r="W23" s="333">
        <v>45.0425</v>
      </c>
      <c r="X23" s="333">
        <v>43.015</v>
      </c>
      <c r="Y23" s="333">
        <v>42.37</v>
      </c>
      <c r="Z23" s="333">
        <v>42.185</v>
      </c>
      <c r="AA23" s="333">
        <v>43.9875</v>
      </c>
      <c r="AB23" s="333">
        <v>44.735</v>
      </c>
      <c r="AC23" s="333">
        <v>44.665</v>
      </c>
      <c r="AD23" s="333">
        <v>43.292500000000004</v>
      </c>
      <c r="AE23" s="333">
        <v>40.44</v>
      </c>
      <c r="AF23" s="333">
        <v>41.1475</v>
      </c>
      <c r="AG23" s="333">
        <v>39.514</v>
      </c>
      <c r="AH23" s="333">
        <v>38.480000000000004</v>
      </c>
      <c r="AI23" s="333">
        <v>39.67</v>
      </c>
      <c r="AJ23" s="333">
        <v>38.134</v>
      </c>
      <c r="AK23" s="333">
        <v>37.763999999999996</v>
      </c>
      <c r="AL23" s="333">
        <v>37.79</v>
      </c>
      <c r="AM23" s="333">
        <v>37.604</v>
      </c>
      <c r="AN23" s="333">
        <v>37.68</v>
      </c>
      <c r="AO23" s="333">
        <v>37.138000000000005</v>
      </c>
      <c r="AP23" s="333">
        <v>37.434</v>
      </c>
      <c r="AQ23" s="333">
        <v>37.08800000000001</v>
      </c>
      <c r="AR23" s="333">
        <v>37.116</v>
      </c>
      <c r="AS23" s="333">
        <v>38.57</v>
      </c>
      <c r="AT23" s="344" t="s">
        <v>200</v>
      </c>
    </row>
    <row r="24" spans="1:46" s="326" customFormat="1" ht="32.25" thickTop="1">
      <c r="A24" s="345" t="s">
        <v>219</v>
      </c>
      <c r="B24" s="335">
        <v>10.65</v>
      </c>
      <c r="C24" s="335">
        <v>12.742857142857144</v>
      </c>
      <c r="D24" s="335">
        <v>18.688235294117646</v>
      </c>
      <c r="E24" s="335">
        <v>22.758823529411767</v>
      </c>
      <c r="F24" s="335">
        <v>27.94705882352941</v>
      </c>
      <c r="G24" s="335">
        <v>35.40192258020639</v>
      </c>
      <c r="H24" s="335">
        <v>36.21706362589819</v>
      </c>
      <c r="I24" s="335">
        <v>36.83460297255947</v>
      </c>
      <c r="J24" s="335">
        <v>36.33174334794253</v>
      </c>
      <c r="K24" s="335">
        <v>38.475880761713306</v>
      </c>
      <c r="L24" s="335">
        <v>41.5621151792134</v>
      </c>
      <c r="M24" s="335">
        <v>42.078774060793485</v>
      </c>
      <c r="N24" s="335">
        <v>41.9129287621475</v>
      </c>
      <c r="O24" s="335">
        <v>42.85401197830089</v>
      </c>
      <c r="P24" s="335">
        <v>42.416280204332914</v>
      </c>
      <c r="Q24" s="335">
        <v>43.6225</v>
      </c>
      <c r="R24" s="335">
        <v>45.41</v>
      </c>
      <c r="S24" s="335">
        <v>47.4725</v>
      </c>
      <c r="T24" s="335">
        <v>47.98625</v>
      </c>
      <c r="U24" s="335">
        <v>47.9825</v>
      </c>
      <c r="V24" s="335">
        <v>49.357777777777784</v>
      </c>
      <c r="W24" s="335">
        <v>49.53</v>
      </c>
      <c r="X24" s="335">
        <v>48.367000000000004</v>
      </c>
      <c r="Y24" s="335">
        <v>47.337999999999994</v>
      </c>
      <c r="Z24" s="335">
        <v>46.72</v>
      </c>
      <c r="AA24" s="335">
        <v>46.5076923076923</v>
      </c>
      <c r="AB24" s="335">
        <v>47.47071428571429</v>
      </c>
      <c r="AC24" s="335">
        <v>48.27214285714286</v>
      </c>
      <c r="AD24" s="335">
        <v>50.04200000000001</v>
      </c>
      <c r="AE24" s="335">
        <v>47.928125</v>
      </c>
      <c r="AF24" s="335">
        <v>48.21187499999999</v>
      </c>
      <c r="AG24" s="335">
        <v>46.05705882352942</v>
      </c>
      <c r="AH24" s="335">
        <v>44.670588235294126</v>
      </c>
      <c r="AI24" s="335">
        <v>44.59705882352941</v>
      </c>
      <c r="AJ24" s="335">
        <v>43.674705882352946</v>
      </c>
      <c r="AK24" s="335">
        <v>42.301176470588246</v>
      </c>
      <c r="AL24" s="335">
        <v>42.80882352941177</v>
      </c>
      <c r="AM24" s="335">
        <v>43.26588235294118</v>
      </c>
      <c r="AN24" s="335">
        <v>43.65882352941177</v>
      </c>
      <c r="AO24" s="335">
        <v>43.17588235294118</v>
      </c>
      <c r="AP24" s="335">
        <v>42.96882352941175</v>
      </c>
      <c r="AQ24" s="335">
        <v>42.37882352941176</v>
      </c>
      <c r="AR24" s="335">
        <v>42.19882352941177</v>
      </c>
      <c r="AS24" s="335">
        <v>43.438235294117646</v>
      </c>
      <c r="AT24" s="335">
        <v>50.91818181818181</v>
      </c>
    </row>
    <row r="25" spans="1:46" s="337" customFormat="1" ht="15">
      <c r="A25" s="346"/>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row>
    <row r="26" spans="1:27" ht="129" customHeight="1">
      <c r="A26" s="355"/>
      <c r="B26" s="454" t="s">
        <v>275</v>
      </c>
      <c r="C26" s="454"/>
      <c r="D26" s="454"/>
      <c r="E26" s="454"/>
      <c r="F26" s="454"/>
      <c r="G26" s="454"/>
      <c r="H26" s="454"/>
      <c r="I26" s="454"/>
      <c r="J26" s="454"/>
      <c r="K26" s="454"/>
      <c r="L26" s="454"/>
      <c r="M26" s="454"/>
      <c r="N26" s="454"/>
      <c r="O26" s="454"/>
      <c r="P26" s="454"/>
      <c r="Q26" s="454"/>
      <c r="R26" s="454"/>
      <c r="S26" s="454"/>
      <c r="T26" s="454"/>
      <c r="U26" s="355"/>
      <c r="V26" s="355"/>
      <c r="W26" s="355"/>
      <c r="X26" s="355"/>
      <c r="Y26" s="355"/>
      <c r="Z26" s="355"/>
      <c r="AA26" s="355"/>
    </row>
    <row r="27" ht="81.75" customHeight="1">
      <c r="E27" s="347"/>
    </row>
    <row r="28" ht="81.75" customHeight="1">
      <c r="E28" s="347"/>
    </row>
    <row r="29" ht="81.75" customHeight="1">
      <c r="E29" s="347"/>
    </row>
    <row r="30" ht="15">
      <c r="E30" s="347"/>
    </row>
    <row r="31" ht="15">
      <c r="E31" s="347"/>
    </row>
    <row r="32" ht="15">
      <c r="E32" s="348"/>
    </row>
    <row r="33" ht="15">
      <c r="E33" s="347"/>
    </row>
    <row r="34" ht="15">
      <c r="E34" s="347"/>
    </row>
    <row r="35" ht="15">
      <c r="E35" s="347"/>
    </row>
  </sheetData>
  <sheetProtection/>
  <mergeCells count="1">
    <mergeCell ref="B26:T26"/>
  </mergeCells>
  <printOptions/>
  <pageMargins left="0.2755905511811024" right="0.1968503937007874" top="0.7480314960629921" bottom="0.7480314960629921" header="0.31496062992125984" footer="0.31496062992125984"/>
  <pageSetup orientation="landscape" paperSize="9" scale="59"/>
  <colBreaks count="1" manualBreakCount="1">
    <brk id="23" max="25" man="1"/>
  </colBreaks>
</worksheet>
</file>

<file path=xl/worksheets/sheet7.xml><?xml version="1.0" encoding="utf-8"?>
<worksheet xmlns="http://schemas.openxmlformats.org/spreadsheetml/2006/main" xmlns:r="http://schemas.openxmlformats.org/officeDocument/2006/relationships">
  <dimension ref="A1:AR27"/>
  <sheetViews>
    <sheetView zoomScalePageLayoutView="0" workbookViewId="0" topLeftCell="G1">
      <selection activeCell="AC26" sqref="AC26"/>
    </sheetView>
  </sheetViews>
  <sheetFormatPr defaultColWidth="11.421875" defaultRowHeight="15"/>
  <cols>
    <col min="1" max="1" width="16.140625" style="324" customWidth="1"/>
    <col min="2" max="11" width="10.140625" style="324" customWidth="1"/>
    <col min="12" max="19" width="9.140625" style="324" customWidth="1"/>
    <col min="20" max="20" width="9.28125" style="324" bestFit="1" customWidth="1"/>
    <col min="21" max="22" width="9.421875" style="324" bestFit="1" customWidth="1"/>
    <col min="23" max="23" width="9.28125" style="324" bestFit="1" customWidth="1"/>
    <col min="24" max="28" width="11.421875" style="324" customWidth="1"/>
    <col min="29" max="29" width="10.00390625" style="324" bestFit="1" customWidth="1"/>
    <col min="30" max="16384" width="11.421875" style="324" customWidth="1"/>
  </cols>
  <sheetData>
    <row r="1" spans="1:20" ht="45" customHeight="1">
      <c r="A1" s="410" t="s">
        <v>288</v>
      </c>
      <c r="B1" s="410"/>
      <c r="C1" s="372"/>
      <c r="D1" s="372"/>
      <c r="E1" s="372"/>
      <c r="F1" s="372"/>
      <c r="G1" s="372"/>
      <c r="H1" s="372"/>
      <c r="I1" s="372"/>
      <c r="J1" s="372"/>
      <c r="K1" s="372"/>
      <c r="L1" s="372"/>
      <c r="M1" s="372"/>
      <c r="N1" s="372"/>
      <c r="O1" s="372"/>
      <c r="P1" s="372"/>
      <c r="Q1" s="372"/>
      <c r="R1" s="372"/>
      <c r="S1" s="372"/>
      <c r="T1" s="372"/>
    </row>
    <row r="3" spans="1:44" ht="48" thickBot="1">
      <c r="A3" s="321" t="s">
        <v>194</v>
      </c>
      <c r="B3" s="322" t="s">
        <v>195</v>
      </c>
      <c r="C3" s="322" t="s">
        <v>198</v>
      </c>
      <c r="D3" s="322">
        <v>1960</v>
      </c>
      <c r="E3" s="322">
        <v>1970</v>
      </c>
      <c r="F3" s="322">
        <v>1971</v>
      </c>
      <c r="G3" s="322">
        <v>1972</v>
      </c>
      <c r="H3" s="322">
        <v>1973</v>
      </c>
      <c r="I3" s="322">
        <v>1974</v>
      </c>
      <c r="J3" s="322">
        <v>1975</v>
      </c>
      <c r="K3" s="322">
        <v>1976</v>
      </c>
      <c r="L3" s="322">
        <v>1977</v>
      </c>
      <c r="M3" s="322">
        <v>1978</v>
      </c>
      <c r="N3" s="322">
        <v>1979</v>
      </c>
      <c r="O3" s="322">
        <v>1980</v>
      </c>
      <c r="P3" s="322">
        <v>1981</v>
      </c>
      <c r="Q3" s="322">
        <v>1982</v>
      </c>
      <c r="R3" s="322">
        <v>1983</v>
      </c>
      <c r="S3" s="322">
        <v>1984</v>
      </c>
      <c r="T3" s="322">
        <v>1985</v>
      </c>
      <c r="U3" s="322">
        <v>1986</v>
      </c>
      <c r="V3" s="322">
        <v>1987</v>
      </c>
      <c r="W3" s="322">
        <v>1988</v>
      </c>
      <c r="X3" s="322">
        <v>1989</v>
      </c>
      <c r="Y3" s="322">
        <v>1990</v>
      </c>
      <c r="Z3" s="322">
        <v>1991</v>
      </c>
      <c r="AA3" s="322">
        <v>1992</v>
      </c>
      <c r="AB3" s="322">
        <v>1993</v>
      </c>
      <c r="AC3" s="322">
        <v>1994</v>
      </c>
      <c r="AD3" s="322">
        <v>1995</v>
      </c>
      <c r="AE3" s="322">
        <v>1996</v>
      </c>
      <c r="AF3" s="322">
        <v>1997</v>
      </c>
      <c r="AG3" s="322">
        <v>1998</v>
      </c>
      <c r="AH3" s="322">
        <v>1999</v>
      </c>
      <c r="AI3" s="322">
        <v>2000</v>
      </c>
      <c r="AJ3" s="322">
        <v>2001</v>
      </c>
      <c r="AK3" s="322">
        <v>2002</v>
      </c>
      <c r="AL3" s="322">
        <v>2003</v>
      </c>
      <c r="AM3" s="322">
        <v>2004</v>
      </c>
      <c r="AN3" s="322">
        <v>2005</v>
      </c>
      <c r="AO3" s="322">
        <v>2006</v>
      </c>
      <c r="AP3" s="322">
        <v>2007</v>
      </c>
      <c r="AQ3" s="323">
        <v>2008</v>
      </c>
      <c r="AR3" s="323">
        <v>2009</v>
      </c>
    </row>
    <row r="4" spans="1:44" ht="16.5" thickTop="1">
      <c r="A4" s="338" t="s">
        <v>199</v>
      </c>
      <c r="B4" s="356" t="s">
        <v>200</v>
      </c>
      <c r="C4" s="356" t="s">
        <v>200</v>
      </c>
      <c r="D4" s="357">
        <v>13</v>
      </c>
      <c r="E4" s="356" t="s">
        <v>200</v>
      </c>
      <c r="F4" s="356" t="s">
        <v>200</v>
      </c>
      <c r="G4" s="356" t="s">
        <v>200</v>
      </c>
      <c r="H4" s="356" t="s">
        <v>200</v>
      </c>
      <c r="I4" s="356" t="s">
        <v>200</v>
      </c>
      <c r="J4" s="356" t="s">
        <v>200</v>
      </c>
      <c r="K4" s="350">
        <v>19.1</v>
      </c>
      <c r="L4" s="350">
        <v>19</v>
      </c>
      <c r="M4" s="350">
        <v>19.8</v>
      </c>
      <c r="N4" s="350">
        <v>19.7</v>
      </c>
      <c r="O4" s="350">
        <v>19.7</v>
      </c>
      <c r="P4" s="350">
        <v>20.2</v>
      </c>
      <c r="Q4" s="350">
        <v>20.6</v>
      </c>
      <c r="R4" s="350">
        <v>20.599999999999998</v>
      </c>
      <c r="S4" s="350">
        <v>20.599999999999998</v>
      </c>
      <c r="T4" s="350">
        <v>20.8</v>
      </c>
      <c r="U4" s="350">
        <v>21</v>
      </c>
      <c r="V4" s="350">
        <v>20.900000000000002</v>
      </c>
      <c r="W4" s="350">
        <v>20.8</v>
      </c>
      <c r="X4" s="350">
        <v>20.5</v>
      </c>
      <c r="Y4" s="350">
        <v>20.3</v>
      </c>
      <c r="Z4" s="350">
        <v>20.5</v>
      </c>
      <c r="AA4" s="350">
        <v>21</v>
      </c>
      <c r="AB4" s="350">
        <v>21.799999999999997</v>
      </c>
      <c r="AC4" s="350">
        <v>22.1</v>
      </c>
      <c r="AD4" s="350">
        <v>22.7</v>
      </c>
      <c r="AE4" s="350">
        <v>22.4</v>
      </c>
      <c r="AF4" s="350">
        <v>21.5</v>
      </c>
      <c r="AG4" s="350">
        <v>21.5</v>
      </c>
      <c r="AH4" s="350">
        <v>21.799999999999997</v>
      </c>
      <c r="AI4" s="350">
        <v>21</v>
      </c>
      <c r="AJ4" s="350">
        <v>19.4</v>
      </c>
      <c r="AK4" s="350">
        <v>19.099999999999998</v>
      </c>
      <c r="AL4" s="350">
        <v>19.4</v>
      </c>
      <c r="AM4" s="350">
        <v>19.200000000000003</v>
      </c>
      <c r="AN4" s="350">
        <v>19.200000000000003</v>
      </c>
      <c r="AO4" s="350">
        <v>19.1</v>
      </c>
      <c r="AP4" s="350">
        <v>19</v>
      </c>
      <c r="AQ4" s="350">
        <v>19.299999999999997</v>
      </c>
      <c r="AR4" s="350">
        <v>20.3</v>
      </c>
    </row>
    <row r="5" spans="1:44" ht="15.75">
      <c r="A5" s="338" t="s">
        <v>201</v>
      </c>
      <c r="B5" s="356" t="s">
        <v>200</v>
      </c>
      <c r="C5" s="356" t="s">
        <v>200</v>
      </c>
      <c r="D5" s="357">
        <v>12.4</v>
      </c>
      <c r="E5" s="356" t="s">
        <v>200</v>
      </c>
      <c r="F5" s="356" t="s">
        <v>200</v>
      </c>
      <c r="G5" s="356" t="s">
        <v>200</v>
      </c>
      <c r="H5" s="356" t="s">
        <v>200</v>
      </c>
      <c r="I5" s="356" t="s">
        <v>200</v>
      </c>
      <c r="J5" s="356" t="s">
        <v>200</v>
      </c>
      <c r="K5" s="356" t="s">
        <v>200</v>
      </c>
      <c r="L5" s="356" t="s">
        <v>200</v>
      </c>
      <c r="M5" s="356" t="s">
        <v>200</v>
      </c>
      <c r="N5" s="356" t="s">
        <v>200</v>
      </c>
      <c r="O5" s="350">
        <v>17.8</v>
      </c>
      <c r="P5" s="356" t="s">
        <v>200</v>
      </c>
      <c r="Q5" s="356" t="s">
        <v>200</v>
      </c>
      <c r="R5" s="356" t="s">
        <v>200</v>
      </c>
      <c r="S5" s="356" t="s">
        <v>200</v>
      </c>
      <c r="T5" s="350">
        <v>21.687500354821854</v>
      </c>
      <c r="U5" s="350">
        <v>21.62149417276439</v>
      </c>
      <c r="V5" s="350">
        <v>21.37144169753977</v>
      </c>
      <c r="W5" s="350">
        <v>20.072979682382783</v>
      </c>
      <c r="X5" s="350">
        <v>19.140117163095855</v>
      </c>
      <c r="Y5" s="350">
        <v>19.057725167288247</v>
      </c>
      <c r="Z5" s="350">
        <v>20.09535440122859</v>
      </c>
      <c r="AA5" s="350">
        <v>20.46604443750374</v>
      </c>
      <c r="AB5" s="350">
        <v>20.77556367459164</v>
      </c>
      <c r="AC5" s="350">
        <v>20.701374869798826</v>
      </c>
      <c r="AD5" s="350">
        <v>20.9</v>
      </c>
      <c r="AE5" s="350">
        <v>21.4</v>
      </c>
      <c r="AF5" s="350">
        <v>21</v>
      </c>
      <c r="AG5" s="350">
        <v>21</v>
      </c>
      <c r="AH5" s="350">
        <v>21.200000000000003</v>
      </c>
      <c r="AI5" s="350">
        <v>21</v>
      </c>
      <c r="AJ5" s="350">
        <v>21.6</v>
      </c>
      <c r="AK5" s="350">
        <v>22.4</v>
      </c>
      <c r="AL5" s="350">
        <v>22.9</v>
      </c>
      <c r="AM5" s="350">
        <v>22.700000000000003</v>
      </c>
      <c r="AN5" s="350">
        <v>22.7</v>
      </c>
      <c r="AO5" s="350">
        <v>22.4</v>
      </c>
      <c r="AP5" s="350">
        <v>22.2</v>
      </c>
      <c r="AQ5" s="350">
        <v>23.200000000000003</v>
      </c>
      <c r="AR5" s="350">
        <v>24.700000000000003</v>
      </c>
    </row>
    <row r="6" spans="1:44" ht="15.75">
      <c r="A6" s="338" t="s">
        <v>202</v>
      </c>
      <c r="B6" s="356">
        <v>5.4</v>
      </c>
      <c r="C6" s="357">
        <v>15</v>
      </c>
      <c r="D6" s="357">
        <v>14.2</v>
      </c>
      <c r="E6" s="356" t="s">
        <v>200</v>
      </c>
      <c r="F6" s="356" t="s">
        <v>200</v>
      </c>
      <c r="G6" s="356" t="s">
        <v>200</v>
      </c>
      <c r="H6" s="356" t="s">
        <v>200</v>
      </c>
      <c r="I6" s="356" t="s">
        <v>200</v>
      </c>
      <c r="J6" s="356" t="s">
        <v>200</v>
      </c>
      <c r="K6" s="356" t="s">
        <v>200</v>
      </c>
      <c r="L6" s="356" t="s">
        <v>200</v>
      </c>
      <c r="M6" s="350">
        <v>21</v>
      </c>
      <c r="N6" s="350">
        <v>21</v>
      </c>
      <c r="O6" s="350">
        <v>21.6</v>
      </c>
      <c r="P6" s="350">
        <v>22.400000000000002</v>
      </c>
      <c r="Q6" s="350">
        <v>23</v>
      </c>
      <c r="R6" s="350">
        <v>23.2</v>
      </c>
      <c r="S6" s="350">
        <v>23.3</v>
      </c>
      <c r="T6" s="350">
        <v>23.5</v>
      </c>
      <c r="U6" s="350">
        <v>23.1</v>
      </c>
      <c r="V6" s="350">
        <v>22.900000000000002</v>
      </c>
      <c r="W6" s="350">
        <v>22.5</v>
      </c>
      <c r="X6" s="350">
        <v>21.900000000000002</v>
      </c>
      <c r="Y6" s="350">
        <v>22.1</v>
      </c>
      <c r="Z6" s="350">
        <v>22.5</v>
      </c>
      <c r="AA6" s="350">
        <v>23</v>
      </c>
      <c r="AB6" s="350">
        <v>24.3</v>
      </c>
      <c r="AC6" s="350">
        <v>23.8</v>
      </c>
      <c r="AD6" s="350">
        <v>24</v>
      </c>
      <c r="AE6" s="350">
        <v>24.299999999999997</v>
      </c>
      <c r="AF6" s="350">
        <v>24.200000000000003</v>
      </c>
      <c r="AG6" s="350">
        <v>23.6</v>
      </c>
      <c r="AH6" s="350">
        <v>23.5</v>
      </c>
      <c r="AI6" s="350">
        <v>23.4</v>
      </c>
      <c r="AJ6" s="350">
        <v>23.300000000000004</v>
      </c>
      <c r="AK6" s="350">
        <v>23.900000000000002</v>
      </c>
      <c r="AL6" s="350">
        <v>24.1</v>
      </c>
      <c r="AM6" s="350">
        <v>24.1</v>
      </c>
      <c r="AN6" s="350">
        <v>24</v>
      </c>
      <c r="AO6" s="350">
        <v>23.700000000000003</v>
      </c>
      <c r="AP6" s="350">
        <v>23.4</v>
      </c>
      <c r="AQ6" s="350">
        <v>23.5</v>
      </c>
      <c r="AR6" s="350">
        <v>24.700000000000003</v>
      </c>
    </row>
    <row r="7" spans="1:44" ht="15.75">
      <c r="A7" s="338" t="s">
        <v>203</v>
      </c>
      <c r="B7" s="356" t="s">
        <v>200</v>
      </c>
      <c r="C7" s="357">
        <v>21</v>
      </c>
      <c r="D7" s="357">
        <v>13.4</v>
      </c>
      <c r="E7" s="356" t="s">
        <v>200</v>
      </c>
      <c r="F7" s="356" t="s">
        <v>200</v>
      </c>
      <c r="G7" s="356" t="s">
        <v>200</v>
      </c>
      <c r="H7" s="356" t="s">
        <v>200</v>
      </c>
      <c r="I7" s="356" t="s">
        <v>200</v>
      </c>
      <c r="J7" s="356" t="s">
        <v>200</v>
      </c>
      <c r="K7" s="356" t="s">
        <v>200</v>
      </c>
      <c r="L7" s="356" t="s">
        <v>200</v>
      </c>
      <c r="M7" s="356" t="s">
        <v>200</v>
      </c>
      <c r="N7" s="356" t="s">
        <v>200</v>
      </c>
      <c r="O7" s="350">
        <v>20.2</v>
      </c>
      <c r="P7" s="356" t="s">
        <v>200</v>
      </c>
      <c r="Q7" s="356" t="s">
        <v>200</v>
      </c>
      <c r="R7" s="356" t="s">
        <v>200</v>
      </c>
      <c r="S7" s="356" t="s">
        <v>200</v>
      </c>
      <c r="T7" s="356" t="s">
        <v>200</v>
      </c>
      <c r="U7" s="356" t="s">
        <v>200</v>
      </c>
      <c r="V7" s="356" t="s">
        <v>200</v>
      </c>
      <c r="W7" s="356" t="s">
        <v>200</v>
      </c>
      <c r="X7" s="356" t="s">
        <v>200</v>
      </c>
      <c r="Y7" s="350">
        <v>18.4</v>
      </c>
      <c r="Z7" s="350">
        <v>19.8</v>
      </c>
      <c r="AA7" s="350">
        <v>20.4</v>
      </c>
      <c r="AB7" s="350">
        <v>20.4</v>
      </c>
      <c r="AC7" s="350">
        <v>20.200000000000003</v>
      </c>
      <c r="AD7" s="350">
        <v>20.299999999999997</v>
      </c>
      <c r="AE7" s="350">
        <v>20.4</v>
      </c>
      <c r="AF7" s="350">
        <v>19.9</v>
      </c>
      <c r="AG7" s="350">
        <v>19.700000000000003</v>
      </c>
      <c r="AH7" s="350">
        <v>19.7</v>
      </c>
      <c r="AI7" s="350">
        <v>19.5</v>
      </c>
      <c r="AJ7" s="350">
        <v>19.4</v>
      </c>
      <c r="AK7" s="350">
        <v>19.6</v>
      </c>
      <c r="AL7" s="350">
        <v>19.7</v>
      </c>
      <c r="AM7" s="350">
        <v>19.200000000000003</v>
      </c>
      <c r="AN7" s="350">
        <v>19.3</v>
      </c>
      <c r="AO7" s="350">
        <v>18.8</v>
      </c>
      <c r="AP7" s="350">
        <v>18.400000000000002</v>
      </c>
      <c r="AQ7" s="350">
        <v>18.6</v>
      </c>
      <c r="AR7" s="350">
        <v>20.3</v>
      </c>
    </row>
    <row r="8" spans="1:44" ht="15.75">
      <c r="A8" s="338" t="s">
        <v>204</v>
      </c>
      <c r="B8" s="356" t="s">
        <v>200</v>
      </c>
      <c r="C8" s="356" t="s">
        <v>200</v>
      </c>
      <c r="D8" s="357">
        <v>12.5</v>
      </c>
      <c r="E8" s="356" t="s">
        <v>200</v>
      </c>
      <c r="F8" s="356" t="s">
        <v>200</v>
      </c>
      <c r="G8" s="356" t="s">
        <v>200</v>
      </c>
      <c r="H8" s="356" t="s">
        <v>200</v>
      </c>
      <c r="I8" s="356" t="s">
        <v>200</v>
      </c>
      <c r="J8" s="356" t="s">
        <v>200</v>
      </c>
      <c r="K8" s="356" t="s">
        <v>200</v>
      </c>
      <c r="L8" s="356" t="s">
        <v>200</v>
      </c>
      <c r="M8" s="356" t="s">
        <v>200</v>
      </c>
      <c r="N8" s="356" t="s">
        <v>200</v>
      </c>
      <c r="O8" s="350">
        <v>19.2</v>
      </c>
      <c r="P8" s="356" t="s">
        <v>200</v>
      </c>
      <c r="Q8" s="356" t="s">
        <v>200</v>
      </c>
      <c r="R8" s="356" t="s">
        <v>200</v>
      </c>
      <c r="S8" s="356" t="s">
        <v>200</v>
      </c>
      <c r="T8" s="356" t="s">
        <v>200</v>
      </c>
      <c r="U8" s="356" t="s">
        <v>200</v>
      </c>
      <c r="V8" s="356" t="s">
        <v>200</v>
      </c>
      <c r="W8" s="356" t="s">
        <v>200</v>
      </c>
      <c r="X8" s="356" t="s">
        <v>200</v>
      </c>
      <c r="Y8" s="350">
        <v>17.34988061554042</v>
      </c>
      <c r="Z8" s="350">
        <v>18.22057559630937</v>
      </c>
      <c r="AA8" s="350">
        <v>18.72563576795332</v>
      </c>
      <c r="AB8" s="350">
        <v>18.53496945160934</v>
      </c>
      <c r="AC8" s="350">
        <v>18.375050027276934</v>
      </c>
      <c r="AD8" s="350">
        <v>17.2</v>
      </c>
      <c r="AE8" s="350">
        <v>16.4</v>
      </c>
      <c r="AF8" s="350">
        <v>15.6</v>
      </c>
      <c r="AG8" s="350">
        <v>14.8</v>
      </c>
      <c r="AH8" s="350">
        <v>14.4</v>
      </c>
      <c r="AI8" s="350">
        <v>14.2</v>
      </c>
      <c r="AJ8" s="350">
        <v>14.9</v>
      </c>
      <c r="AK8" s="350">
        <v>15.4</v>
      </c>
      <c r="AL8" s="350">
        <v>15.6</v>
      </c>
      <c r="AM8" s="350">
        <v>16</v>
      </c>
      <c r="AN8" s="350">
        <v>15.9</v>
      </c>
      <c r="AO8" s="350">
        <v>16.3</v>
      </c>
      <c r="AP8" s="350">
        <v>17</v>
      </c>
      <c r="AQ8" s="350">
        <v>18.7</v>
      </c>
      <c r="AR8" s="350">
        <v>20.200000000000003</v>
      </c>
    </row>
    <row r="9" spans="1:44" s="349" customFormat="1" ht="15.75">
      <c r="A9" s="340" t="s">
        <v>205</v>
      </c>
      <c r="B9" s="356" t="s">
        <v>200</v>
      </c>
      <c r="C9" s="356" t="s">
        <v>200</v>
      </c>
      <c r="D9" s="358">
        <v>12</v>
      </c>
      <c r="E9" s="356" t="s">
        <v>200</v>
      </c>
      <c r="F9" s="356" t="s">
        <v>200</v>
      </c>
      <c r="G9" s="356" t="s">
        <v>200</v>
      </c>
      <c r="H9" s="356" t="s">
        <v>200</v>
      </c>
      <c r="I9" s="356" t="s">
        <v>200</v>
      </c>
      <c r="J9" s="356" t="s">
        <v>200</v>
      </c>
      <c r="K9" s="356" t="s">
        <v>200</v>
      </c>
      <c r="L9" s="356" t="s">
        <v>200</v>
      </c>
      <c r="M9" s="356" t="s">
        <v>200</v>
      </c>
      <c r="N9" s="356" t="s">
        <v>200</v>
      </c>
      <c r="O9" s="359">
        <v>16.299999999999997</v>
      </c>
      <c r="P9" s="359">
        <v>17.6</v>
      </c>
      <c r="Q9" s="359">
        <v>17.7</v>
      </c>
      <c r="R9" s="359">
        <v>18.1</v>
      </c>
      <c r="S9" s="359">
        <v>18</v>
      </c>
      <c r="T9" s="359">
        <v>18.3</v>
      </c>
      <c r="U9" s="359">
        <v>18</v>
      </c>
      <c r="V9" s="359">
        <v>18.7</v>
      </c>
      <c r="W9" s="359">
        <v>19.099999999999998</v>
      </c>
      <c r="X9" s="359">
        <v>19</v>
      </c>
      <c r="Y9" s="359">
        <v>19.8</v>
      </c>
      <c r="Z9" s="359">
        <v>19.9</v>
      </c>
      <c r="AA9" s="359">
        <v>19.7</v>
      </c>
      <c r="AB9" s="359">
        <v>19.6</v>
      </c>
      <c r="AC9" s="359">
        <v>19</v>
      </c>
      <c r="AD9" s="359">
        <v>17.7</v>
      </c>
      <c r="AE9" s="359">
        <v>18.1</v>
      </c>
      <c r="AF9" s="359">
        <v>18.3</v>
      </c>
      <c r="AG9" s="359">
        <v>17.5</v>
      </c>
      <c r="AH9" s="359">
        <v>17.7</v>
      </c>
      <c r="AI9" s="359">
        <v>17.7</v>
      </c>
      <c r="AJ9" s="359">
        <v>18.1</v>
      </c>
      <c r="AK9" s="359">
        <v>18.400000000000002</v>
      </c>
      <c r="AL9" s="359">
        <v>18.700000000000003</v>
      </c>
      <c r="AM9" s="359">
        <v>18.900000000000002</v>
      </c>
      <c r="AN9" s="359">
        <v>19.3</v>
      </c>
      <c r="AO9" s="359">
        <v>19</v>
      </c>
      <c r="AP9" s="359">
        <v>18.5</v>
      </c>
      <c r="AQ9" s="359">
        <v>19</v>
      </c>
      <c r="AR9" s="359">
        <v>20.299999999999997</v>
      </c>
    </row>
    <row r="10" spans="1:44" ht="15.75">
      <c r="A10" s="338" t="s">
        <v>206</v>
      </c>
      <c r="B10" s="356">
        <v>2.6</v>
      </c>
      <c r="C10" s="357">
        <v>3.2</v>
      </c>
      <c r="D10" s="357">
        <v>12.9</v>
      </c>
      <c r="E10" s="356" t="s">
        <v>200</v>
      </c>
      <c r="F10" s="356" t="s">
        <v>200</v>
      </c>
      <c r="G10" s="356" t="s">
        <v>200</v>
      </c>
      <c r="H10" s="356" t="s">
        <v>200</v>
      </c>
      <c r="I10" s="356" t="s">
        <v>200</v>
      </c>
      <c r="J10" s="356" t="s">
        <v>200</v>
      </c>
      <c r="K10" s="356" t="s">
        <v>200</v>
      </c>
      <c r="L10" s="356" t="s">
        <v>200</v>
      </c>
      <c r="M10" s="356" t="s">
        <v>200</v>
      </c>
      <c r="N10" s="356" t="s">
        <v>200</v>
      </c>
      <c r="O10" s="350">
        <v>18.8</v>
      </c>
      <c r="P10" s="356" t="s">
        <v>200</v>
      </c>
      <c r="Q10" s="356" t="s">
        <v>200</v>
      </c>
      <c r="R10" s="356" t="s">
        <v>200</v>
      </c>
      <c r="S10" s="356" t="s">
        <v>200</v>
      </c>
      <c r="T10" s="356" t="s">
        <v>200</v>
      </c>
      <c r="U10" s="356" t="s">
        <v>200</v>
      </c>
      <c r="V10" s="356" t="s">
        <v>200</v>
      </c>
      <c r="W10" s="356" t="s">
        <v>200</v>
      </c>
      <c r="X10" s="356" t="s">
        <v>200</v>
      </c>
      <c r="Y10" s="350">
        <v>23.099999999999998</v>
      </c>
      <c r="Z10" s="350">
        <v>23.7</v>
      </c>
      <c r="AA10" s="350">
        <v>24.6</v>
      </c>
      <c r="AB10" s="350">
        <v>24.200000000000003</v>
      </c>
      <c r="AC10" s="350">
        <v>23.9</v>
      </c>
      <c r="AD10" s="350">
        <v>23.3</v>
      </c>
      <c r="AE10" s="350">
        <v>22.6</v>
      </c>
      <c r="AF10" s="350">
        <v>22.3</v>
      </c>
      <c r="AG10" s="350">
        <v>23.3</v>
      </c>
      <c r="AH10" s="350">
        <v>23</v>
      </c>
      <c r="AI10" s="350">
        <v>20.5</v>
      </c>
      <c r="AJ10" s="350">
        <v>21.900000000000002</v>
      </c>
      <c r="AK10" s="350">
        <v>23.3</v>
      </c>
      <c r="AL10" s="350">
        <v>23.3</v>
      </c>
      <c r="AM10" s="350">
        <v>22.3</v>
      </c>
      <c r="AN10" s="350">
        <v>20.7</v>
      </c>
      <c r="AO10" s="350">
        <v>19.9</v>
      </c>
      <c r="AP10" s="350">
        <v>20.4</v>
      </c>
      <c r="AQ10" s="350">
        <v>20</v>
      </c>
      <c r="AR10" s="350">
        <v>22.8</v>
      </c>
    </row>
    <row r="11" spans="1:44" ht="15.75">
      <c r="A11" s="338" t="s">
        <v>207</v>
      </c>
      <c r="B11" s="356">
        <v>0.7</v>
      </c>
      <c r="C11" s="357">
        <v>12.3</v>
      </c>
      <c r="D11" s="357">
        <v>12.6</v>
      </c>
      <c r="E11" s="350">
        <v>19.8</v>
      </c>
      <c r="F11" s="350">
        <v>20.6</v>
      </c>
      <c r="G11" s="350">
        <v>21.1</v>
      </c>
      <c r="H11" s="350">
        <v>20.700000000000003</v>
      </c>
      <c r="I11" s="350">
        <v>21.5</v>
      </c>
      <c r="J11" s="350">
        <v>22.8</v>
      </c>
      <c r="K11" s="350">
        <v>22.799999999999997</v>
      </c>
      <c r="L11" s="350">
        <v>23.4</v>
      </c>
      <c r="M11" s="350">
        <v>23.7</v>
      </c>
      <c r="N11" s="350">
        <v>24.3</v>
      </c>
      <c r="O11" s="350">
        <v>24.3</v>
      </c>
      <c r="P11" s="350">
        <v>24.200000000000003</v>
      </c>
      <c r="Q11" s="350">
        <v>24.799999999999997</v>
      </c>
      <c r="R11" s="350">
        <v>24.9</v>
      </c>
      <c r="S11" s="350">
        <v>23.5</v>
      </c>
      <c r="T11" s="350">
        <v>23.9</v>
      </c>
      <c r="U11" s="350">
        <v>24</v>
      </c>
      <c r="V11" s="350">
        <v>25.099999999999998</v>
      </c>
      <c r="W11" s="350">
        <v>24.5</v>
      </c>
      <c r="X11" s="350">
        <v>23.8</v>
      </c>
      <c r="Y11" s="350">
        <v>23.5</v>
      </c>
      <c r="Z11" s="350">
        <v>23.9</v>
      </c>
      <c r="AA11" s="350">
        <v>24.6</v>
      </c>
      <c r="AB11" s="350">
        <v>25.1</v>
      </c>
      <c r="AC11" s="350">
        <v>24.9</v>
      </c>
      <c r="AD11" s="350">
        <v>24.6</v>
      </c>
      <c r="AE11" s="350">
        <v>23.700000000000003</v>
      </c>
      <c r="AF11" s="350">
        <v>23.3</v>
      </c>
      <c r="AG11" s="350">
        <v>23.1</v>
      </c>
      <c r="AH11" s="350">
        <v>23.199999999999996</v>
      </c>
      <c r="AI11" s="350">
        <v>23</v>
      </c>
      <c r="AJ11" s="350">
        <v>23.6</v>
      </c>
      <c r="AK11" s="350">
        <v>24.7</v>
      </c>
      <c r="AL11" s="350">
        <v>25.599999999999998</v>
      </c>
      <c r="AM11" s="350">
        <v>25.4</v>
      </c>
      <c r="AN11" s="350">
        <v>24.799999999999997</v>
      </c>
      <c r="AO11" s="350">
        <v>26.1</v>
      </c>
      <c r="AP11" s="350">
        <v>26.2</v>
      </c>
      <c r="AQ11" s="350">
        <v>26.3</v>
      </c>
      <c r="AR11" s="350">
        <v>29.2</v>
      </c>
    </row>
    <row r="12" spans="1:44" ht="15.75">
      <c r="A12" s="338" t="s">
        <v>208</v>
      </c>
      <c r="B12" s="356" t="s">
        <v>200</v>
      </c>
      <c r="C12" s="357">
        <v>11.7</v>
      </c>
      <c r="D12" s="357">
        <v>16.4</v>
      </c>
      <c r="E12" s="350">
        <v>17.381940501642067</v>
      </c>
      <c r="F12" s="350">
        <v>17.60101519374769</v>
      </c>
      <c r="G12" s="350">
        <v>17.79048971532375</v>
      </c>
      <c r="H12" s="350">
        <v>17.86582911402796</v>
      </c>
      <c r="I12" s="350">
        <v>19.908229919017888</v>
      </c>
      <c r="J12" s="350">
        <v>21.58722122152056</v>
      </c>
      <c r="K12" s="350">
        <v>21.596902997885685</v>
      </c>
      <c r="L12" s="350">
        <v>20.26858905372458</v>
      </c>
      <c r="M12" s="350">
        <v>18.748875662974463</v>
      </c>
      <c r="N12" s="350">
        <v>18.34194222234849</v>
      </c>
      <c r="O12" s="350">
        <v>19.689601344860712</v>
      </c>
      <c r="P12" s="350">
        <v>20.169034528775278</v>
      </c>
      <c r="Q12" s="350">
        <v>20.017151560009108</v>
      </c>
      <c r="R12" s="350">
        <v>20.05813669610393</v>
      </c>
      <c r="S12" s="350">
        <v>19.625477019699133</v>
      </c>
      <c r="T12" s="350">
        <v>18.681825972058668</v>
      </c>
      <c r="U12" s="350">
        <v>20.3</v>
      </c>
      <c r="V12" s="350">
        <v>19.8</v>
      </c>
      <c r="W12" s="350">
        <v>19.2</v>
      </c>
      <c r="X12" s="350">
        <v>19</v>
      </c>
      <c r="Y12" s="350">
        <v>19.5</v>
      </c>
      <c r="Z12" s="350">
        <v>20.4</v>
      </c>
      <c r="AA12" s="350">
        <v>21.299999999999997</v>
      </c>
      <c r="AB12" s="350">
        <v>20.6</v>
      </c>
      <c r="AC12" s="350">
        <v>20</v>
      </c>
      <c r="AD12" s="350">
        <v>19.7</v>
      </c>
      <c r="AE12" s="350">
        <v>19.3</v>
      </c>
      <c r="AF12" s="350">
        <v>18.5</v>
      </c>
      <c r="AG12" s="350">
        <v>18.4</v>
      </c>
      <c r="AH12" s="350">
        <v>18.7</v>
      </c>
      <c r="AI12" s="350">
        <v>19.1</v>
      </c>
      <c r="AJ12" s="350">
        <v>19.799999999999997</v>
      </c>
      <c r="AK12" s="350">
        <v>20.6</v>
      </c>
      <c r="AL12" s="350">
        <v>21.299999999999997</v>
      </c>
      <c r="AM12" s="350">
        <v>22.1</v>
      </c>
      <c r="AN12" s="350">
        <v>22.700000000000003</v>
      </c>
      <c r="AO12" s="350">
        <v>23.1</v>
      </c>
      <c r="AP12" s="350">
        <v>22.7</v>
      </c>
      <c r="AQ12" s="350">
        <v>23.3</v>
      </c>
      <c r="AR12" s="350">
        <v>25.4</v>
      </c>
    </row>
    <row r="13" spans="1:44" ht="15.75">
      <c r="A13" s="338" t="s">
        <v>209</v>
      </c>
      <c r="B13" s="356">
        <v>4.9</v>
      </c>
      <c r="C13" s="357">
        <v>10.7</v>
      </c>
      <c r="D13" s="357">
        <v>8.3</v>
      </c>
      <c r="E13" s="356" t="s">
        <v>200</v>
      </c>
      <c r="F13" s="356" t="s">
        <v>200</v>
      </c>
      <c r="G13" s="356" t="s">
        <v>200</v>
      </c>
      <c r="H13" s="356" t="s">
        <v>200</v>
      </c>
      <c r="I13" s="356" t="s">
        <v>200</v>
      </c>
      <c r="J13" s="356" t="s">
        <v>200</v>
      </c>
      <c r="K13" s="356" t="s">
        <v>200</v>
      </c>
      <c r="L13" s="356" t="s">
        <v>200</v>
      </c>
      <c r="M13" s="356" t="s">
        <v>200</v>
      </c>
      <c r="N13" s="356" t="s">
        <v>200</v>
      </c>
      <c r="O13" s="350">
        <v>12.5</v>
      </c>
      <c r="P13" s="356" t="s">
        <v>200</v>
      </c>
      <c r="Q13" s="356" t="s">
        <v>200</v>
      </c>
      <c r="R13" s="356" t="s">
        <v>200</v>
      </c>
      <c r="S13" s="356" t="s">
        <v>200</v>
      </c>
      <c r="T13" s="356" t="s">
        <v>200</v>
      </c>
      <c r="U13" s="356" t="s">
        <v>200</v>
      </c>
      <c r="V13" s="356" t="s">
        <v>200</v>
      </c>
      <c r="W13" s="356" t="s">
        <v>200</v>
      </c>
      <c r="X13" s="356" t="s">
        <v>200</v>
      </c>
      <c r="Y13" s="350">
        <v>15.5</v>
      </c>
      <c r="Z13" s="356" t="s">
        <v>200</v>
      </c>
      <c r="AA13" s="356" t="s">
        <v>200</v>
      </c>
      <c r="AB13" s="356" t="s">
        <v>200</v>
      </c>
      <c r="AC13" s="356" t="s">
        <v>200</v>
      </c>
      <c r="AD13" s="350">
        <v>17.8</v>
      </c>
      <c r="AE13" s="350">
        <v>17.6</v>
      </c>
      <c r="AF13" s="350">
        <v>17.3</v>
      </c>
      <c r="AG13" s="350">
        <v>17</v>
      </c>
      <c r="AH13" s="350">
        <v>17</v>
      </c>
      <c r="AI13" s="350">
        <v>16.900000000000002</v>
      </c>
      <c r="AJ13" s="350">
        <v>16.799999999999997</v>
      </c>
      <c r="AK13" s="350">
        <v>16.9</v>
      </c>
      <c r="AL13" s="350">
        <v>17</v>
      </c>
      <c r="AM13" s="350">
        <v>17.4</v>
      </c>
      <c r="AN13" s="350">
        <v>17.6</v>
      </c>
      <c r="AO13" s="350">
        <v>17.6</v>
      </c>
      <c r="AP13" s="350">
        <v>18</v>
      </c>
      <c r="AQ13" s="350">
        <v>18.900000000000002</v>
      </c>
      <c r="AR13" s="350">
        <v>20.5</v>
      </c>
    </row>
    <row r="14" spans="1:44" ht="15.75">
      <c r="A14" s="338" t="s">
        <v>210</v>
      </c>
      <c r="B14" s="356">
        <v>5.5</v>
      </c>
      <c r="C14" s="357">
        <v>10.4</v>
      </c>
      <c r="D14" s="357">
        <v>16</v>
      </c>
      <c r="E14" s="356" t="s">
        <v>200</v>
      </c>
      <c r="F14" s="356" t="s">
        <v>200</v>
      </c>
      <c r="G14" s="356" t="s">
        <v>200</v>
      </c>
      <c r="H14" s="356" t="s">
        <v>200</v>
      </c>
      <c r="I14" s="356" t="s">
        <v>200</v>
      </c>
      <c r="J14" s="356" t="s">
        <v>200</v>
      </c>
      <c r="K14" s="356" t="s">
        <v>200</v>
      </c>
      <c r="L14" s="356" t="s">
        <v>200</v>
      </c>
      <c r="M14" s="356" t="s">
        <v>200</v>
      </c>
      <c r="N14" s="356" t="s">
        <v>200</v>
      </c>
      <c r="O14" s="350">
        <v>29.3</v>
      </c>
      <c r="P14" s="356" t="s">
        <v>200</v>
      </c>
      <c r="Q14" s="356" t="s">
        <v>200</v>
      </c>
      <c r="R14" s="356" t="s">
        <v>200</v>
      </c>
      <c r="S14" s="356" t="s">
        <v>200</v>
      </c>
      <c r="T14" s="356" t="s">
        <v>200</v>
      </c>
      <c r="U14" s="356" t="s">
        <v>200</v>
      </c>
      <c r="V14" s="356" t="s">
        <v>200</v>
      </c>
      <c r="W14" s="356" t="s">
        <v>200</v>
      </c>
      <c r="X14" s="356" t="s">
        <v>200</v>
      </c>
      <c r="Y14" s="350">
        <v>27.4</v>
      </c>
      <c r="Z14" s="356" t="s">
        <v>200</v>
      </c>
      <c r="AA14" s="356" t="s">
        <v>200</v>
      </c>
      <c r="AB14" s="350">
        <v>31.299999999999997</v>
      </c>
      <c r="AC14" s="350">
        <v>30.8</v>
      </c>
      <c r="AD14" s="350">
        <v>29</v>
      </c>
      <c r="AE14" s="350">
        <v>29.400000000000002</v>
      </c>
      <c r="AF14" s="350">
        <v>28.5</v>
      </c>
      <c r="AG14" s="350">
        <v>28.400000000000002</v>
      </c>
      <c r="AH14" s="350">
        <v>27.6</v>
      </c>
      <c r="AI14" s="350">
        <v>27.1</v>
      </c>
      <c r="AJ14" s="350">
        <v>27.599999999999998</v>
      </c>
      <c r="AK14" s="350">
        <v>28.1</v>
      </c>
      <c r="AL14" s="350">
        <v>28.400000000000002</v>
      </c>
      <c r="AM14" s="350">
        <v>27.7</v>
      </c>
      <c r="AN14" s="350">
        <v>27.4</v>
      </c>
      <c r="AO14" s="350">
        <v>27.4</v>
      </c>
      <c r="AP14" s="350">
        <v>27</v>
      </c>
      <c r="AQ14" s="350">
        <v>27.200000000000003</v>
      </c>
      <c r="AR14" s="350">
        <v>28.8</v>
      </c>
    </row>
    <row r="15" spans="1:44" ht="15.75">
      <c r="A15" s="338" t="s">
        <v>211</v>
      </c>
      <c r="B15" s="356" t="s">
        <v>200</v>
      </c>
      <c r="C15" s="356" t="s">
        <v>200</v>
      </c>
      <c r="D15" s="357">
        <v>8.8</v>
      </c>
      <c r="E15" s="356" t="s">
        <v>200</v>
      </c>
      <c r="F15" s="356" t="s">
        <v>200</v>
      </c>
      <c r="G15" s="356" t="s">
        <v>200</v>
      </c>
      <c r="H15" s="356" t="s">
        <v>200</v>
      </c>
      <c r="I15" s="356" t="s">
        <v>200</v>
      </c>
      <c r="J15" s="356" t="s">
        <v>200</v>
      </c>
      <c r="K15" s="356" t="s">
        <v>200</v>
      </c>
      <c r="L15" s="356" t="s">
        <v>200</v>
      </c>
      <c r="M15" s="356" t="s">
        <v>200</v>
      </c>
      <c r="N15" s="356" t="s">
        <v>200</v>
      </c>
      <c r="O15" s="350">
        <v>12.7</v>
      </c>
      <c r="P15" s="356" t="s">
        <v>200</v>
      </c>
      <c r="Q15" s="356" t="s">
        <v>200</v>
      </c>
      <c r="R15" s="356" t="s">
        <v>200</v>
      </c>
      <c r="S15" s="356" t="s">
        <v>200</v>
      </c>
      <c r="T15" s="356" t="s">
        <v>200</v>
      </c>
      <c r="U15" s="356" t="s">
        <v>200</v>
      </c>
      <c r="V15" s="356" t="s">
        <v>200</v>
      </c>
      <c r="W15" s="356" t="s">
        <v>200</v>
      </c>
      <c r="X15" s="356" t="s">
        <v>200</v>
      </c>
      <c r="Y15" s="350">
        <v>11.7</v>
      </c>
      <c r="Z15" s="350">
        <v>12.3</v>
      </c>
      <c r="AA15" s="350">
        <v>12.9</v>
      </c>
      <c r="AB15" s="350">
        <v>12.899999999999999</v>
      </c>
      <c r="AC15" s="350">
        <v>12.899999999999999</v>
      </c>
      <c r="AD15" s="350">
        <v>12.899999999999999</v>
      </c>
      <c r="AE15" s="350">
        <v>13.100000000000001</v>
      </c>
      <c r="AF15" s="350">
        <v>12.8</v>
      </c>
      <c r="AG15" s="350">
        <v>12.600000000000001</v>
      </c>
      <c r="AH15" s="350">
        <v>12.5</v>
      </c>
      <c r="AI15" s="350">
        <v>12.4</v>
      </c>
      <c r="AJ15" s="350">
        <v>12.8</v>
      </c>
      <c r="AK15" s="350">
        <v>13.100000000000001</v>
      </c>
      <c r="AL15" s="350">
        <v>13.4</v>
      </c>
      <c r="AM15" s="350">
        <v>13.200000000000001</v>
      </c>
      <c r="AN15" s="350">
        <v>13</v>
      </c>
      <c r="AO15" s="350">
        <v>12.6</v>
      </c>
      <c r="AP15" s="350">
        <v>12.100000000000001</v>
      </c>
      <c r="AQ15" s="350">
        <v>12.200000000000001</v>
      </c>
      <c r="AR15" s="350">
        <v>12.76442834652339</v>
      </c>
    </row>
    <row r="16" spans="1:44" s="352" customFormat="1" ht="31.5">
      <c r="A16" s="330" t="s">
        <v>220</v>
      </c>
      <c r="B16" s="351">
        <v>3.8200000000000003</v>
      </c>
      <c r="C16" s="351">
        <v>12.042857142857144</v>
      </c>
      <c r="D16" s="351">
        <v>12.708333333333334</v>
      </c>
      <c r="E16" s="351">
        <v>18.590970250821034</v>
      </c>
      <c r="F16" s="351">
        <v>19.100507596873847</v>
      </c>
      <c r="G16" s="351">
        <v>19.445244857661876</v>
      </c>
      <c r="H16" s="351">
        <v>19.28291455701398</v>
      </c>
      <c r="I16" s="351">
        <v>20.704114959508942</v>
      </c>
      <c r="J16" s="351">
        <v>22.19361061076028</v>
      </c>
      <c r="K16" s="351">
        <v>21.16563433262856</v>
      </c>
      <c r="L16" s="351">
        <v>20.889529684574857</v>
      </c>
      <c r="M16" s="351">
        <v>20.812218915743614</v>
      </c>
      <c r="N16" s="351">
        <v>20.835485555587123</v>
      </c>
      <c r="O16" s="351">
        <v>19.340800112071726</v>
      </c>
      <c r="P16" s="351">
        <v>20.91380690575506</v>
      </c>
      <c r="Q16" s="351">
        <v>21.22343031200182</v>
      </c>
      <c r="R16" s="351">
        <v>21.371627339220787</v>
      </c>
      <c r="S16" s="351">
        <v>21.005095403939826</v>
      </c>
      <c r="T16" s="351">
        <v>21.144887721146755</v>
      </c>
      <c r="U16" s="351">
        <v>21.336915695460732</v>
      </c>
      <c r="V16" s="351">
        <v>21.461906949589963</v>
      </c>
      <c r="W16" s="351">
        <v>21.028829947063798</v>
      </c>
      <c r="X16" s="351">
        <v>20.55668619384931</v>
      </c>
      <c r="Y16" s="351">
        <v>19.808967148569057</v>
      </c>
      <c r="Z16" s="351">
        <v>20.1315929997538</v>
      </c>
      <c r="AA16" s="351">
        <v>20.669168020545705</v>
      </c>
      <c r="AB16" s="351">
        <v>21.773684829654638</v>
      </c>
      <c r="AC16" s="351">
        <v>21.516038627006893</v>
      </c>
      <c r="AD16" s="351">
        <v>20.841666666666665</v>
      </c>
      <c r="AE16" s="351">
        <v>20.725</v>
      </c>
      <c r="AF16" s="351">
        <v>20.26666666666667</v>
      </c>
      <c r="AG16" s="351">
        <v>20.075</v>
      </c>
      <c r="AH16" s="351">
        <v>20.025</v>
      </c>
      <c r="AI16" s="351">
        <v>19.650000000000002</v>
      </c>
      <c r="AJ16" s="351">
        <v>19.933333333333334</v>
      </c>
      <c r="AK16" s="351">
        <v>20.458333333333332</v>
      </c>
      <c r="AL16" s="351">
        <v>20.783333333333335</v>
      </c>
      <c r="AM16" s="351">
        <v>20.683333333333334</v>
      </c>
      <c r="AN16" s="351">
        <v>20.549999999999997</v>
      </c>
      <c r="AO16" s="351">
        <v>20.499999999999996</v>
      </c>
      <c r="AP16" s="351">
        <v>20.40833333333333</v>
      </c>
      <c r="AQ16" s="351">
        <v>20.850000000000005</v>
      </c>
      <c r="AR16" s="351">
        <v>22.497035695543616</v>
      </c>
    </row>
    <row r="17" spans="1:44" ht="15.75">
      <c r="A17" s="338" t="s">
        <v>213</v>
      </c>
      <c r="B17" s="357">
        <v>4.8</v>
      </c>
      <c r="C17" s="357">
        <v>5.5</v>
      </c>
      <c r="D17" s="357">
        <v>11.2</v>
      </c>
      <c r="E17" s="356" t="s">
        <v>200</v>
      </c>
      <c r="F17" s="356" t="s">
        <v>200</v>
      </c>
      <c r="G17" s="356" t="s">
        <v>200</v>
      </c>
      <c r="H17" s="356" t="s">
        <v>200</v>
      </c>
      <c r="I17" s="356" t="s">
        <v>200</v>
      </c>
      <c r="J17" s="356" t="s">
        <v>200</v>
      </c>
      <c r="K17" s="356" t="s">
        <v>200</v>
      </c>
      <c r="L17" s="356" t="s">
        <v>200</v>
      </c>
      <c r="M17" s="356" t="s">
        <v>200</v>
      </c>
      <c r="N17" s="356" t="s">
        <v>200</v>
      </c>
      <c r="O17" s="350">
        <v>17.6</v>
      </c>
      <c r="P17" s="356" t="s">
        <v>200</v>
      </c>
      <c r="Q17" s="356" t="s">
        <v>200</v>
      </c>
      <c r="R17" s="356" t="s">
        <v>200</v>
      </c>
      <c r="S17" s="356" t="s">
        <v>200</v>
      </c>
      <c r="T17" s="356" t="s">
        <v>200</v>
      </c>
      <c r="U17" s="356" t="s">
        <v>200</v>
      </c>
      <c r="V17" s="356" t="s">
        <v>200</v>
      </c>
      <c r="W17" s="356" t="s">
        <v>200</v>
      </c>
      <c r="X17" s="356" t="s">
        <v>200</v>
      </c>
      <c r="Y17" s="350">
        <v>17.1</v>
      </c>
      <c r="Z17" s="356" t="s">
        <v>200</v>
      </c>
      <c r="AA17" s="356" t="s">
        <v>200</v>
      </c>
      <c r="AB17" s="356" t="s">
        <v>200</v>
      </c>
      <c r="AC17" s="356" t="s">
        <v>200</v>
      </c>
      <c r="AD17" s="350">
        <v>17.5</v>
      </c>
      <c r="AE17" s="356" t="s">
        <v>200</v>
      </c>
      <c r="AF17" s="356" t="s">
        <v>200</v>
      </c>
      <c r="AG17" s="356" t="s">
        <v>200</v>
      </c>
      <c r="AH17" s="356" t="s">
        <v>200</v>
      </c>
      <c r="AI17" s="356" t="s">
        <v>200</v>
      </c>
      <c r="AJ17" s="356" t="s">
        <v>200</v>
      </c>
      <c r="AK17" s="356" t="s">
        <v>200</v>
      </c>
      <c r="AL17" s="356" t="s">
        <v>200</v>
      </c>
      <c r="AM17" s="356" t="s">
        <v>200</v>
      </c>
      <c r="AN17" s="356" t="s">
        <v>200</v>
      </c>
      <c r="AO17" s="356" t="s">
        <v>200</v>
      </c>
      <c r="AP17" s="356" t="s">
        <v>200</v>
      </c>
      <c r="AQ17" s="356" t="s">
        <v>200</v>
      </c>
      <c r="AR17" s="356" t="s">
        <v>200</v>
      </c>
    </row>
    <row r="18" spans="1:44" ht="15.75">
      <c r="A18" s="338" t="s">
        <v>214</v>
      </c>
      <c r="B18" s="356" t="s">
        <v>200</v>
      </c>
      <c r="C18" s="357">
        <v>10.1</v>
      </c>
      <c r="D18" s="357">
        <v>13.4</v>
      </c>
      <c r="E18" s="356" t="s">
        <v>200</v>
      </c>
      <c r="F18" s="356" t="s">
        <v>200</v>
      </c>
      <c r="G18" s="356" t="s">
        <v>200</v>
      </c>
      <c r="H18" s="356" t="s">
        <v>200</v>
      </c>
      <c r="I18" s="356" t="s">
        <v>200</v>
      </c>
      <c r="J18" s="356" t="s">
        <v>200</v>
      </c>
      <c r="K18" s="356" t="s">
        <v>200</v>
      </c>
      <c r="L18" s="356" t="s">
        <v>200</v>
      </c>
      <c r="M18" s="356" t="s">
        <v>200</v>
      </c>
      <c r="N18" s="356" t="s">
        <v>200</v>
      </c>
      <c r="O18" s="350">
        <v>19.2</v>
      </c>
      <c r="P18" s="356" t="s">
        <v>200</v>
      </c>
      <c r="Q18" s="356" t="s">
        <v>200</v>
      </c>
      <c r="R18" s="356" t="s">
        <v>200</v>
      </c>
      <c r="S18" s="356" t="s">
        <v>200</v>
      </c>
      <c r="T18" s="356" t="s">
        <v>200</v>
      </c>
      <c r="U18" s="356" t="s">
        <v>200</v>
      </c>
      <c r="V18" s="356" t="s">
        <v>200</v>
      </c>
      <c r="W18" s="356" t="s">
        <v>200</v>
      </c>
      <c r="X18" s="356" t="s">
        <v>200</v>
      </c>
      <c r="Y18" s="350">
        <v>19.8</v>
      </c>
      <c r="Z18" s="356" t="s">
        <v>200</v>
      </c>
      <c r="AA18" s="356" t="s">
        <v>200</v>
      </c>
      <c r="AB18" s="356" t="s">
        <v>200</v>
      </c>
      <c r="AC18" s="356" t="s">
        <v>200</v>
      </c>
      <c r="AD18" s="350">
        <v>19.6</v>
      </c>
      <c r="AE18" s="356" t="s">
        <v>200</v>
      </c>
      <c r="AF18" s="356" t="s">
        <v>200</v>
      </c>
      <c r="AG18" s="356" t="s">
        <v>200</v>
      </c>
      <c r="AH18" s="356" t="s">
        <v>200</v>
      </c>
      <c r="AI18" s="356" t="s">
        <v>200</v>
      </c>
      <c r="AJ18" s="356" t="s">
        <v>200</v>
      </c>
      <c r="AK18" s="356" t="s">
        <v>200</v>
      </c>
      <c r="AL18" s="356" t="s">
        <v>200</v>
      </c>
      <c r="AM18" s="356" t="s">
        <v>200</v>
      </c>
      <c r="AN18" s="356" t="s">
        <v>200</v>
      </c>
      <c r="AO18" s="356" t="s">
        <v>200</v>
      </c>
      <c r="AP18" s="356" t="s">
        <v>200</v>
      </c>
      <c r="AQ18" s="356" t="s">
        <v>200</v>
      </c>
      <c r="AR18" s="356" t="s">
        <v>200</v>
      </c>
    </row>
    <row r="19" spans="1:44" ht="15.75">
      <c r="A19" s="338" t="s">
        <v>215</v>
      </c>
      <c r="B19" s="356" t="s">
        <v>200</v>
      </c>
      <c r="C19" s="357">
        <v>12.4</v>
      </c>
      <c r="D19" s="357">
        <v>8</v>
      </c>
      <c r="E19" s="356" t="s">
        <v>200</v>
      </c>
      <c r="F19" s="356" t="s">
        <v>200</v>
      </c>
      <c r="G19" s="356" t="s">
        <v>200</v>
      </c>
      <c r="H19" s="356" t="s">
        <v>200</v>
      </c>
      <c r="I19" s="356" t="s">
        <v>200</v>
      </c>
      <c r="J19" s="356" t="s">
        <v>200</v>
      </c>
      <c r="K19" s="356" t="s">
        <v>200</v>
      </c>
      <c r="L19" s="356" t="s">
        <v>200</v>
      </c>
      <c r="M19" s="356" t="s">
        <v>200</v>
      </c>
      <c r="N19" s="356" t="s">
        <v>200</v>
      </c>
      <c r="O19" s="350">
        <v>13.379786664975557</v>
      </c>
      <c r="P19" s="350">
        <v>13.37692602929043</v>
      </c>
      <c r="Q19" s="350">
        <v>13.442539693658864</v>
      </c>
      <c r="R19" s="350">
        <v>13.665134465476008</v>
      </c>
      <c r="S19" s="350">
        <v>13.469795682744676</v>
      </c>
      <c r="T19" s="350">
        <v>13.126506022245108</v>
      </c>
      <c r="U19" s="350">
        <v>13.141609615940828</v>
      </c>
      <c r="V19" s="350">
        <v>13.170729779072321</v>
      </c>
      <c r="W19" s="350">
        <v>12.745398535337099</v>
      </c>
      <c r="X19" s="350">
        <v>12.531094390891301</v>
      </c>
      <c r="Y19" s="350">
        <v>12.407126773732386</v>
      </c>
      <c r="Z19" s="350">
        <v>12.459796285558106</v>
      </c>
      <c r="AA19" s="350">
        <v>12.80235066645479</v>
      </c>
      <c r="AB19" s="350">
        <v>13.249356331600758</v>
      </c>
      <c r="AC19" s="350">
        <v>13.560171833244855</v>
      </c>
      <c r="AD19" s="350">
        <v>13.935785106191767</v>
      </c>
      <c r="AE19" s="350">
        <v>14.033236451108666</v>
      </c>
      <c r="AF19" s="350">
        <v>13.962886417201323</v>
      </c>
      <c r="AG19" s="350">
        <v>14.456391236853477</v>
      </c>
      <c r="AH19" s="350">
        <v>15.00106706085623</v>
      </c>
      <c r="AI19" s="350">
        <v>15.342574473165365</v>
      </c>
      <c r="AJ19" s="350">
        <v>15.866058747523958</v>
      </c>
      <c r="AK19" s="350">
        <v>16.226261020996425</v>
      </c>
      <c r="AL19" s="350">
        <v>16.20366555576858</v>
      </c>
      <c r="AM19" s="350">
        <v>16.01728900058676</v>
      </c>
      <c r="AN19" s="350">
        <v>16.07764984820654</v>
      </c>
      <c r="AO19" s="350">
        <v>15.838465735108151</v>
      </c>
      <c r="AP19" s="350">
        <v>15.789966798598076</v>
      </c>
      <c r="AQ19" s="350">
        <v>16.177544025393185</v>
      </c>
      <c r="AR19" s="356" t="s">
        <v>200</v>
      </c>
    </row>
    <row r="20" spans="1:44" ht="15.75">
      <c r="A20" s="338" t="s">
        <v>216</v>
      </c>
      <c r="B20" s="356" t="s">
        <v>200</v>
      </c>
      <c r="C20" s="356" t="s">
        <v>200</v>
      </c>
      <c r="D20" s="357">
        <v>10.5</v>
      </c>
      <c r="E20" s="356" t="s">
        <v>200</v>
      </c>
      <c r="F20" s="356" t="s">
        <v>200</v>
      </c>
      <c r="G20" s="356" t="s">
        <v>200</v>
      </c>
      <c r="H20" s="356" t="s">
        <v>200</v>
      </c>
      <c r="I20" s="356" t="s">
        <v>200</v>
      </c>
      <c r="J20" s="356" t="s">
        <v>200</v>
      </c>
      <c r="K20" s="356" t="s">
        <v>200</v>
      </c>
      <c r="L20" s="356" t="s">
        <v>200</v>
      </c>
      <c r="M20" s="356" t="s">
        <v>200</v>
      </c>
      <c r="N20" s="356" t="s">
        <v>200</v>
      </c>
      <c r="O20" s="350">
        <v>17.9</v>
      </c>
      <c r="P20" s="356" t="s">
        <v>200</v>
      </c>
      <c r="Q20" s="356" t="s">
        <v>200</v>
      </c>
      <c r="R20" s="356" t="s">
        <v>200</v>
      </c>
      <c r="S20" s="356" t="s">
        <v>200</v>
      </c>
      <c r="T20" s="356" t="s">
        <v>200</v>
      </c>
      <c r="U20" s="350">
        <v>23.229349047085197</v>
      </c>
      <c r="V20" s="350">
        <v>21.958004207959675</v>
      </c>
      <c r="W20" s="350">
        <v>20.408175116840876</v>
      </c>
      <c r="X20" s="350">
        <v>20.34162092174615</v>
      </c>
      <c r="Y20" s="350">
        <v>21.368175470911314</v>
      </c>
      <c r="Z20" s="350">
        <v>21.702990074932394</v>
      </c>
      <c r="AA20" s="350">
        <v>21.52483349883096</v>
      </c>
      <c r="AB20" s="350">
        <v>20.285176556639367</v>
      </c>
      <c r="AC20" s="350">
        <v>19.037355171215882</v>
      </c>
      <c r="AD20" s="350">
        <v>18.979208103481906</v>
      </c>
      <c r="AE20" s="350">
        <v>18.882325260515422</v>
      </c>
      <c r="AF20" s="350">
        <v>19.746333128289486</v>
      </c>
      <c r="AG20" s="350">
        <v>19.627422713276633</v>
      </c>
      <c r="AH20" s="350">
        <v>19.933745567393753</v>
      </c>
      <c r="AI20" s="350">
        <v>19.188494268422396</v>
      </c>
      <c r="AJ20" s="350">
        <v>19.036206691570893</v>
      </c>
      <c r="AK20" s="350">
        <v>18.909516970965715</v>
      </c>
      <c r="AL20" s="350">
        <v>19.19346002690007</v>
      </c>
      <c r="AM20" s="350">
        <v>19.325859294528186</v>
      </c>
      <c r="AN20" s="350">
        <v>19.781038150093327</v>
      </c>
      <c r="AO20" s="350">
        <v>20.25471836705452</v>
      </c>
      <c r="AP20" s="350">
        <v>20.354530045620535</v>
      </c>
      <c r="AQ20" s="350">
        <v>21.74786562910261</v>
      </c>
      <c r="AR20" s="356" t="s">
        <v>200</v>
      </c>
    </row>
    <row r="21" spans="1:44" ht="15.75">
      <c r="A21" s="338" t="s">
        <v>217</v>
      </c>
      <c r="B21" s="357">
        <v>2.5</v>
      </c>
      <c r="C21" s="356" t="s">
        <v>200</v>
      </c>
      <c r="D21" s="357">
        <v>19.4</v>
      </c>
      <c r="E21" s="350">
        <v>19.359875097580016</v>
      </c>
      <c r="F21" s="350">
        <v>18.91114904321265</v>
      </c>
      <c r="G21" s="350">
        <v>18.587755102040816</v>
      </c>
      <c r="H21" s="350">
        <v>17.89965675892792</v>
      </c>
      <c r="I21" s="350">
        <v>18.4400026919712</v>
      </c>
      <c r="J21" s="350">
        <v>18.929407416533202</v>
      </c>
      <c r="K21" s="350">
        <v>18.40141506826599</v>
      </c>
      <c r="L21" s="350">
        <v>18.176400476758044</v>
      </c>
      <c r="M21" s="350">
        <v>17.557117750439367</v>
      </c>
      <c r="N21" s="350">
        <v>17.41694515431492</v>
      </c>
      <c r="O21" s="350">
        <v>18.056007226738934</v>
      </c>
      <c r="P21" s="350">
        <v>17.952187640956247</v>
      </c>
      <c r="Q21" s="350">
        <v>19.038324503516435</v>
      </c>
      <c r="R21" s="350">
        <v>18.99683481137187</v>
      </c>
      <c r="S21" s="350">
        <v>18.636550097425904</v>
      </c>
      <c r="T21" s="350">
        <v>19.05467405849742</v>
      </c>
      <c r="U21" s="350">
        <v>19.421468926553672</v>
      </c>
      <c r="V21" s="350">
        <v>19.379003596586436</v>
      </c>
      <c r="W21" s="350">
        <v>18.900017779885022</v>
      </c>
      <c r="X21" s="350">
        <v>18.572715407099658</v>
      </c>
      <c r="Y21" s="350">
        <v>18.85998469778118</v>
      </c>
      <c r="Z21" s="350">
        <v>19.24562024718836</v>
      </c>
      <c r="AA21" s="350">
        <v>18.96579258360216</v>
      </c>
      <c r="AB21" s="350">
        <v>18.52223184310866</v>
      </c>
      <c r="AC21" s="350">
        <v>18.061573220082078</v>
      </c>
      <c r="AD21" s="350">
        <v>17.735473672735203</v>
      </c>
      <c r="AE21" s="350">
        <v>17.352375791823096</v>
      </c>
      <c r="AF21" s="350">
        <v>16.855810573487556</v>
      </c>
      <c r="AG21" s="350">
        <v>16.50840864889601</v>
      </c>
      <c r="AH21" s="350">
        <v>16.47457262659929</v>
      </c>
      <c r="AI21" s="350">
        <v>16.497959348607914</v>
      </c>
      <c r="AJ21" s="350">
        <v>17.126413195360517</v>
      </c>
      <c r="AK21" s="350">
        <v>17.828747332439427</v>
      </c>
      <c r="AL21" s="350">
        <v>18.270028496194495</v>
      </c>
      <c r="AM21" s="350">
        <v>18.208985548961675</v>
      </c>
      <c r="AN21" s="350">
        <v>18.15464597724906</v>
      </c>
      <c r="AO21" s="350">
        <v>18.118354553770942</v>
      </c>
      <c r="AP21" s="350">
        <v>18.27590144745482</v>
      </c>
      <c r="AQ21" s="350">
        <v>19.198435564463374</v>
      </c>
      <c r="AR21" s="356" t="s">
        <v>200</v>
      </c>
    </row>
    <row r="22" spans="1:44" s="352" customFormat="1" ht="48" thickBot="1">
      <c r="A22" s="343" t="s">
        <v>221</v>
      </c>
      <c r="B22" s="353">
        <v>3.65</v>
      </c>
      <c r="C22" s="353">
        <v>9.333333333333334</v>
      </c>
      <c r="D22" s="353">
        <v>12.5</v>
      </c>
      <c r="E22" s="353">
        <v>19.359875097580016</v>
      </c>
      <c r="F22" s="353">
        <v>18.91114904321265</v>
      </c>
      <c r="G22" s="353">
        <v>18.587755102040816</v>
      </c>
      <c r="H22" s="353">
        <v>17.89965675892792</v>
      </c>
      <c r="I22" s="353">
        <v>18.4400026919712</v>
      </c>
      <c r="J22" s="353">
        <v>18.929407416533202</v>
      </c>
      <c r="K22" s="353">
        <v>18.40141506826599</v>
      </c>
      <c r="L22" s="353">
        <v>18.176400476758044</v>
      </c>
      <c r="M22" s="353">
        <v>17.557117750439367</v>
      </c>
      <c r="N22" s="353">
        <v>17.41694515431492</v>
      </c>
      <c r="O22" s="353">
        <v>17.227158778342897</v>
      </c>
      <c r="P22" s="353">
        <v>15.664556835123339</v>
      </c>
      <c r="Q22" s="353">
        <v>16.24043209858765</v>
      </c>
      <c r="R22" s="353">
        <v>16.33098463842394</v>
      </c>
      <c r="S22" s="353">
        <v>16.05317289008529</v>
      </c>
      <c r="T22" s="353">
        <v>16.090590040371264</v>
      </c>
      <c r="U22" s="353">
        <v>18.59747586319323</v>
      </c>
      <c r="V22" s="353">
        <v>18.169245861206143</v>
      </c>
      <c r="W22" s="353">
        <v>17.351197144021</v>
      </c>
      <c r="X22" s="353">
        <v>17.148476906579038</v>
      </c>
      <c r="Y22" s="353">
        <v>17.907057388484976</v>
      </c>
      <c r="Z22" s="353">
        <v>17.80280220255962</v>
      </c>
      <c r="AA22" s="353">
        <v>17.764325582962638</v>
      </c>
      <c r="AB22" s="353">
        <v>17.35225491044959</v>
      </c>
      <c r="AC22" s="353">
        <v>16.88636674151427</v>
      </c>
      <c r="AD22" s="353">
        <v>17.550093376481776</v>
      </c>
      <c r="AE22" s="353">
        <v>16.755979167815727</v>
      </c>
      <c r="AF22" s="353">
        <v>16.855010039659458</v>
      </c>
      <c r="AG22" s="353">
        <v>16.864074199675372</v>
      </c>
      <c r="AH22" s="353">
        <v>17.136461751616427</v>
      </c>
      <c r="AI22" s="353">
        <v>17.009676030065226</v>
      </c>
      <c r="AJ22" s="353">
        <v>17.342892878151787</v>
      </c>
      <c r="AK22" s="353">
        <v>17.654841774800524</v>
      </c>
      <c r="AL22" s="353">
        <v>17.88905135962105</v>
      </c>
      <c r="AM22" s="353">
        <v>17.850711281358873</v>
      </c>
      <c r="AN22" s="353">
        <v>18.00444465851631</v>
      </c>
      <c r="AO22" s="353">
        <v>18.070512885311203</v>
      </c>
      <c r="AP22" s="353">
        <v>18.140132763891142</v>
      </c>
      <c r="AQ22" s="353">
        <v>19.041281739653055</v>
      </c>
      <c r="AR22" s="333" t="s">
        <v>200</v>
      </c>
    </row>
    <row r="23" spans="1:44" s="352" customFormat="1" ht="48" thickTop="1">
      <c r="A23" s="360" t="s">
        <v>222</v>
      </c>
      <c r="B23" s="354">
        <v>3.7714285714285714</v>
      </c>
      <c r="C23" s="354">
        <v>11.23</v>
      </c>
      <c r="D23" s="354">
        <v>12.647058823529413</v>
      </c>
      <c r="E23" s="354">
        <v>18.847271866407358</v>
      </c>
      <c r="F23" s="354">
        <v>19.03738807898678</v>
      </c>
      <c r="G23" s="354">
        <v>19.159414939121522</v>
      </c>
      <c r="H23" s="354">
        <v>18.821828624318627</v>
      </c>
      <c r="I23" s="354">
        <v>19.949410870329697</v>
      </c>
      <c r="J23" s="354">
        <v>21.10554287935126</v>
      </c>
      <c r="K23" s="354">
        <v>20.47457951653792</v>
      </c>
      <c r="L23" s="354">
        <v>20.211247382620655</v>
      </c>
      <c r="M23" s="354">
        <v>20.161198682682766</v>
      </c>
      <c r="N23" s="354">
        <v>20.151777475332683</v>
      </c>
      <c r="O23" s="354">
        <v>18.719140896269128</v>
      </c>
      <c r="P23" s="354">
        <v>19.41402117128885</v>
      </c>
      <c r="Q23" s="354">
        <v>19.79971653674063</v>
      </c>
      <c r="R23" s="354">
        <v>19.93144371042169</v>
      </c>
      <c r="S23" s="354">
        <v>19.59026039998139</v>
      </c>
      <c r="T23" s="354">
        <v>19.881313300952883</v>
      </c>
      <c r="U23" s="354">
        <v>20.423769084704897</v>
      </c>
      <c r="V23" s="354">
        <v>20.364353253462024</v>
      </c>
      <c r="W23" s="354">
        <v>19.80295234604953</v>
      </c>
      <c r="X23" s="354">
        <v>19.420616431425888</v>
      </c>
      <c r="Y23" s="354">
        <v>19.249581925014912</v>
      </c>
      <c r="Z23" s="354">
        <v>19.594179738862834</v>
      </c>
      <c r="AA23" s="354">
        <v>19.998819765718842</v>
      </c>
      <c r="AB23" s="354">
        <v>20.82623556125355</v>
      </c>
      <c r="AC23" s="354">
        <v>20.52396608011561</v>
      </c>
      <c r="AD23" s="354">
        <v>19.873556875435813</v>
      </c>
      <c r="AE23" s="354">
        <v>19.931195833563148</v>
      </c>
      <c r="AF23" s="354">
        <v>19.584335341265227</v>
      </c>
      <c r="AG23" s="354">
        <v>19.432814839935077</v>
      </c>
      <c r="AH23" s="354">
        <v>19.447292350323284</v>
      </c>
      <c r="AI23" s="354">
        <v>19.121935206013045</v>
      </c>
      <c r="AJ23" s="354">
        <v>19.41524524229703</v>
      </c>
      <c r="AK23" s="354">
        <v>19.897635021626776</v>
      </c>
      <c r="AL23" s="354">
        <v>20.204476938590872</v>
      </c>
      <c r="AM23" s="354">
        <v>20.116808922938443</v>
      </c>
      <c r="AN23" s="354">
        <v>20.04088893170326</v>
      </c>
      <c r="AO23" s="354">
        <v>20.014102577062243</v>
      </c>
      <c r="AP23" s="354">
        <v>19.954693219444895</v>
      </c>
      <c r="AQ23" s="354">
        <v>20.48825634793061</v>
      </c>
      <c r="AR23" s="354">
        <v>22.497035695543616</v>
      </c>
    </row>
    <row r="24" spans="2:44" ht="15.75">
      <c r="B24" s="355"/>
      <c r="C24" s="361"/>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row>
    <row r="25" spans="1:21" ht="214.5" customHeight="1">
      <c r="A25" s="411"/>
      <c r="B25" s="455" t="s">
        <v>276</v>
      </c>
      <c r="C25" s="455"/>
      <c r="D25" s="455"/>
      <c r="E25" s="455"/>
      <c r="F25" s="455"/>
      <c r="G25" s="455"/>
      <c r="H25" s="455"/>
      <c r="I25" s="455"/>
      <c r="J25" s="455"/>
      <c r="K25" s="455"/>
      <c r="L25" s="455"/>
      <c r="M25" s="455"/>
      <c r="N25" s="455"/>
      <c r="O25" s="455"/>
      <c r="P25" s="455"/>
      <c r="Q25" s="455"/>
      <c r="R25" s="455"/>
      <c r="S25" s="455"/>
      <c r="T25" s="455"/>
      <c r="U25" s="455"/>
    </row>
    <row r="26" ht="15.75">
      <c r="C26" s="362"/>
    </row>
    <row r="27" ht="15.75">
      <c r="C27" s="362"/>
    </row>
  </sheetData>
  <sheetProtection/>
  <mergeCells count="1">
    <mergeCell ref="B25:U25"/>
  </mergeCells>
  <printOptions/>
  <pageMargins left="0.7086614173228347" right="0.7086614173228347" top="0.7480314960629921" bottom="0.7480314960629921" header="0.31496062992125984" footer="0.31496062992125984"/>
  <pageSetup orientation="landscape" paperSize="9" scale="58"/>
  <colBreaks count="1" manualBreakCount="1">
    <brk id="21" max="24" man="1"/>
  </colBreaks>
</worksheet>
</file>

<file path=xl/worksheets/sheet8.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L1">
      <selection activeCell="W13" sqref="W13"/>
    </sheetView>
  </sheetViews>
  <sheetFormatPr defaultColWidth="8.8515625" defaultRowHeight="15"/>
  <cols>
    <col min="1" max="1" width="24.140625" style="0" customWidth="1"/>
  </cols>
  <sheetData>
    <row r="1" spans="1:20" ht="45.75" customHeight="1">
      <c r="A1" s="410" t="s">
        <v>289</v>
      </c>
      <c r="B1" s="410"/>
      <c r="C1" s="410"/>
      <c r="D1" s="410"/>
      <c r="E1" s="410"/>
      <c r="F1" s="410"/>
      <c r="G1" s="410"/>
      <c r="H1" s="410"/>
      <c r="I1" s="410"/>
      <c r="J1" s="410"/>
      <c r="K1" s="410"/>
      <c r="L1" s="410"/>
      <c r="M1" s="410"/>
      <c r="N1" s="410"/>
      <c r="O1" s="410"/>
      <c r="P1" s="410"/>
      <c r="Q1" s="410"/>
      <c r="R1" s="410"/>
      <c r="S1" s="410"/>
      <c r="T1" s="410"/>
    </row>
    <row r="3" spans="1:20" ht="16.5" thickBot="1">
      <c r="A3" s="321" t="s">
        <v>194</v>
      </c>
      <c r="B3" s="322">
        <v>1990</v>
      </c>
      <c r="C3" s="322">
        <v>1991</v>
      </c>
      <c r="D3" s="322">
        <v>1992</v>
      </c>
      <c r="E3" s="322">
        <v>1993</v>
      </c>
      <c r="F3" s="322">
        <v>1994</v>
      </c>
      <c r="G3" s="322">
        <v>1995</v>
      </c>
      <c r="H3" s="322">
        <v>1996</v>
      </c>
      <c r="I3" s="322">
        <v>1997</v>
      </c>
      <c r="J3" s="322">
        <v>1998</v>
      </c>
      <c r="K3" s="322">
        <v>1999</v>
      </c>
      <c r="L3" s="322">
        <v>2000</v>
      </c>
      <c r="M3" s="322">
        <v>2001</v>
      </c>
      <c r="N3" s="322">
        <v>2002</v>
      </c>
      <c r="O3" s="322">
        <v>2003</v>
      </c>
      <c r="P3" s="322">
        <v>2004</v>
      </c>
      <c r="Q3" s="322">
        <v>2005</v>
      </c>
      <c r="R3" s="323">
        <v>2006</v>
      </c>
      <c r="S3" s="323">
        <v>2007</v>
      </c>
      <c r="T3" s="323">
        <v>2008</v>
      </c>
    </row>
    <row r="4" spans="1:20" ht="16.5" thickTop="1">
      <c r="A4" s="325" t="s">
        <v>199</v>
      </c>
      <c r="B4" s="364" t="s">
        <v>200</v>
      </c>
      <c r="C4" s="364" t="s">
        <v>200</v>
      </c>
      <c r="D4" s="364" t="s">
        <v>200</v>
      </c>
      <c r="E4" s="364" t="s">
        <v>200</v>
      </c>
      <c r="F4" s="364" t="s">
        <v>200</v>
      </c>
      <c r="G4" s="350">
        <v>1</v>
      </c>
      <c r="H4" s="350">
        <v>1</v>
      </c>
      <c r="I4" s="350">
        <v>1</v>
      </c>
      <c r="J4" s="350">
        <v>1</v>
      </c>
      <c r="K4" s="350">
        <v>0.9</v>
      </c>
      <c r="L4" s="350">
        <v>1</v>
      </c>
      <c r="M4" s="350">
        <v>0.9</v>
      </c>
      <c r="N4" s="350">
        <v>0.9</v>
      </c>
      <c r="O4" s="350">
        <v>0.9</v>
      </c>
      <c r="P4" s="350">
        <v>0.9</v>
      </c>
      <c r="Q4" s="350">
        <v>0.9</v>
      </c>
      <c r="R4" s="350">
        <v>0.8</v>
      </c>
      <c r="S4" s="350">
        <v>0.9</v>
      </c>
      <c r="T4" s="350">
        <v>1</v>
      </c>
    </row>
    <row r="5" spans="1:20" ht="15.75">
      <c r="A5" s="325" t="s">
        <v>201</v>
      </c>
      <c r="B5" s="350">
        <v>1.9454320364174702</v>
      </c>
      <c r="C5" s="350">
        <v>1.9174053285688744</v>
      </c>
      <c r="D5" s="350">
        <v>1.6775916933094475</v>
      </c>
      <c r="E5" s="350">
        <v>1.6200575120473557</v>
      </c>
      <c r="F5" s="350">
        <v>1.5775945891519587</v>
      </c>
      <c r="G5" s="350">
        <v>1.5</v>
      </c>
      <c r="H5" s="350">
        <v>1.4</v>
      </c>
      <c r="I5" s="350">
        <v>1.3</v>
      </c>
      <c r="J5" s="350">
        <v>1.3</v>
      </c>
      <c r="K5" s="350">
        <v>1.3</v>
      </c>
      <c r="L5" s="350">
        <v>1.2</v>
      </c>
      <c r="M5" s="350">
        <v>1.2</v>
      </c>
      <c r="N5" s="350">
        <v>1.2</v>
      </c>
      <c r="O5" s="350">
        <v>1.2</v>
      </c>
      <c r="P5" s="350">
        <v>1.1</v>
      </c>
      <c r="Q5" s="350">
        <v>1.1</v>
      </c>
      <c r="R5" s="350">
        <v>1</v>
      </c>
      <c r="S5" s="350">
        <v>1</v>
      </c>
      <c r="T5" s="350">
        <v>1.1</v>
      </c>
    </row>
    <row r="6" spans="1:20" ht="15.75">
      <c r="A6" s="325" t="s">
        <v>202</v>
      </c>
      <c r="B6" s="364" t="s">
        <v>200</v>
      </c>
      <c r="C6" s="364" t="s">
        <v>200</v>
      </c>
      <c r="D6" s="364" t="s">
        <v>200</v>
      </c>
      <c r="E6" s="364" t="s">
        <v>200</v>
      </c>
      <c r="F6" s="364" t="s">
        <v>200</v>
      </c>
      <c r="G6" s="350">
        <v>2.6</v>
      </c>
      <c r="H6" s="350">
        <v>2.6</v>
      </c>
      <c r="I6" s="350">
        <v>2.4</v>
      </c>
      <c r="J6" s="350">
        <v>2.3</v>
      </c>
      <c r="K6" s="350">
        <v>2.2</v>
      </c>
      <c r="L6" s="350">
        <v>2.1</v>
      </c>
      <c r="M6" s="350">
        <v>2.1</v>
      </c>
      <c r="N6" s="350">
        <v>2.1</v>
      </c>
      <c r="O6" s="350">
        <v>1.9</v>
      </c>
      <c r="P6" s="350">
        <v>1.9</v>
      </c>
      <c r="Q6" s="350">
        <v>1.9</v>
      </c>
      <c r="R6" s="350">
        <v>1.8</v>
      </c>
      <c r="S6" s="350">
        <v>1.8</v>
      </c>
      <c r="T6" s="350">
        <v>1.8</v>
      </c>
    </row>
    <row r="7" spans="1:20" ht="15.75">
      <c r="A7" s="325" t="s">
        <v>203</v>
      </c>
      <c r="B7" s="364" t="s">
        <v>200</v>
      </c>
      <c r="C7" s="350">
        <v>1.8</v>
      </c>
      <c r="D7" s="350">
        <v>1.7</v>
      </c>
      <c r="E7" s="350">
        <v>1.6</v>
      </c>
      <c r="F7" s="350">
        <v>1.4</v>
      </c>
      <c r="G7" s="350">
        <v>1.3</v>
      </c>
      <c r="H7" s="350">
        <v>1.3</v>
      </c>
      <c r="I7" s="350">
        <v>1.3</v>
      </c>
      <c r="J7" s="350">
        <v>1.2</v>
      </c>
      <c r="K7" s="350">
        <v>1.3</v>
      </c>
      <c r="L7" s="350">
        <v>1.1</v>
      </c>
      <c r="M7" s="350">
        <v>1.1</v>
      </c>
      <c r="N7" s="350">
        <v>1.1</v>
      </c>
      <c r="O7" s="350">
        <v>1.1</v>
      </c>
      <c r="P7" s="350">
        <v>1</v>
      </c>
      <c r="Q7" s="350">
        <v>1</v>
      </c>
      <c r="R7" s="350">
        <v>1</v>
      </c>
      <c r="S7" s="350">
        <v>1</v>
      </c>
      <c r="T7" s="350">
        <v>1</v>
      </c>
    </row>
    <row r="8" spans="1:20" ht="15.75">
      <c r="A8" s="325" t="s">
        <v>204</v>
      </c>
      <c r="B8" s="350">
        <v>1.0935749591744597</v>
      </c>
      <c r="C8" s="350">
        <v>1.1118948609889197</v>
      </c>
      <c r="D8" s="350">
        <v>1.0639821168383643</v>
      </c>
      <c r="E8" s="350">
        <v>1.0089673410555287</v>
      </c>
      <c r="F8" s="350">
        <v>0.9815266022817055</v>
      </c>
      <c r="G8" s="350">
        <v>0.9</v>
      </c>
      <c r="H8" s="350">
        <v>0.9</v>
      </c>
      <c r="I8" s="350">
        <v>0.8</v>
      </c>
      <c r="J8" s="350">
        <v>0.7</v>
      </c>
      <c r="K8" s="350">
        <v>0.7</v>
      </c>
      <c r="L8" s="350">
        <v>0.6</v>
      </c>
      <c r="M8" s="350">
        <v>0.6</v>
      </c>
      <c r="N8" s="350">
        <v>0.5</v>
      </c>
      <c r="O8" s="350">
        <v>0.5</v>
      </c>
      <c r="P8" s="350">
        <v>0.5</v>
      </c>
      <c r="Q8" s="350">
        <v>0.4</v>
      </c>
      <c r="R8" s="350">
        <v>0.4</v>
      </c>
      <c r="S8" s="350">
        <v>0.4</v>
      </c>
      <c r="T8" s="350">
        <v>0.5</v>
      </c>
    </row>
    <row r="9" spans="1:20" s="363" customFormat="1" ht="15.75">
      <c r="A9" s="328" t="s">
        <v>205</v>
      </c>
      <c r="B9" s="359">
        <v>1.5</v>
      </c>
      <c r="C9" s="359">
        <v>1.5</v>
      </c>
      <c r="D9" s="359">
        <v>1.5</v>
      </c>
      <c r="E9" s="359">
        <v>1.4</v>
      </c>
      <c r="F9" s="359">
        <v>1.4</v>
      </c>
      <c r="G9" s="359">
        <v>1.2</v>
      </c>
      <c r="H9" s="359">
        <v>1.1</v>
      </c>
      <c r="I9" s="359">
        <v>1</v>
      </c>
      <c r="J9" s="359">
        <v>1</v>
      </c>
      <c r="K9" s="359">
        <v>1.1</v>
      </c>
      <c r="L9" s="359">
        <v>1.1</v>
      </c>
      <c r="M9" s="359">
        <v>1.1</v>
      </c>
      <c r="N9" s="359">
        <v>1.2</v>
      </c>
      <c r="O9" s="359">
        <v>1.4</v>
      </c>
      <c r="P9" s="359">
        <v>1.4</v>
      </c>
      <c r="Q9" s="359">
        <v>1.4</v>
      </c>
      <c r="R9" s="359">
        <v>1.3</v>
      </c>
      <c r="S9" s="359">
        <v>1.3</v>
      </c>
      <c r="T9" s="359">
        <v>1.4</v>
      </c>
    </row>
    <row r="10" spans="1:20" ht="15.75">
      <c r="A10" s="325" t="s">
        <v>206</v>
      </c>
      <c r="B10" s="350">
        <v>3.3</v>
      </c>
      <c r="C10" s="350">
        <v>3.1</v>
      </c>
      <c r="D10" s="350">
        <v>3.1</v>
      </c>
      <c r="E10" s="350">
        <v>2.8</v>
      </c>
      <c r="F10" s="350">
        <v>2.8</v>
      </c>
      <c r="G10" s="350">
        <v>2.5</v>
      </c>
      <c r="H10" s="350">
        <v>2.4</v>
      </c>
      <c r="I10" s="350">
        <v>2.4</v>
      </c>
      <c r="J10" s="350">
        <v>2.3</v>
      </c>
      <c r="K10" s="350">
        <v>2.2</v>
      </c>
      <c r="L10" s="350">
        <v>1.9</v>
      </c>
      <c r="M10" s="350">
        <v>1.9</v>
      </c>
      <c r="N10" s="350">
        <v>2</v>
      </c>
      <c r="O10" s="350">
        <v>1.9</v>
      </c>
      <c r="P10" s="350">
        <v>1.8</v>
      </c>
      <c r="Q10" s="350">
        <v>1.6</v>
      </c>
      <c r="R10" s="350">
        <v>1.6</v>
      </c>
      <c r="S10" s="350">
        <v>1.6</v>
      </c>
      <c r="T10" s="350">
        <v>1.6</v>
      </c>
    </row>
    <row r="11" spans="1:20" ht="15.75">
      <c r="A11" s="325" t="s">
        <v>207</v>
      </c>
      <c r="B11" s="364" t="s">
        <v>200</v>
      </c>
      <c r="C11" s="364" t="s">
        <v>200</v>
      </c>
      <c r="D11" s="364" t="s">
        <v>200</v>
      </c>
      <c r="E11" s="364" t="s">
        <v>200</v>
      </c>
      <c r="F11" s="364" t="s">
        <v>200</v>
      </c>
      <c r="G11" s="350">
        <v>1.9</v>
      </c>
      <c r="H11" s="350">
        <v>1.9</v>
      </c>
      <c r="I11" s="350">
        <v>1.7</v>
      </c>
      <c r="J11" s="350">
        <v>1.6</v>
      </c>
      <c r="K11" s="350">
        <v>1.6</v>
      </c>
      <c r="L11" s="350">
        <v>1.6</v>
      </c>
      <c r="M11" s="350">
        <v>1.6</v>
      </c>
      <c r="N11" s="350">
        <v>1.5</v>
      </c>
      <c r="O11" s="350">
        <v>1.5</v>
      </c>
      <c r="P11" s="350">
        <v>1.5</v>
      </c>
      <c r="Q11" s="350">
        <v>1.4</v>
      </c>
      <c r="R11" s="350">
        <v>1.4</v>
      </c>
      <c r="S11" s="350">
        <v>1.4</v>
      </c>
      <c r="T11" s="350">
        <v>1.3</v>
      </c>
    </row>
    <row r="12" spans="1:20" ht="15.75">
      <c r="A12" s="325" t="s">
        <v>208</v>
      </c>
      <c r="B12" s="350">
        <v>4</v>
      </c>
      <c r="C12" s="350">
        <v>4.2</v>
      </c>
      <c r="D12" s="350">
        <v>3.9</v>
      </c>
      <c r="E12" s="350">
        <v>3.6</v>
      </c>
      <c r="F12" s="350">
        <v>3.4</v>
      </c>
      <c r="G12" s="350">
        <v>3.1</v>
      </c>
      <c r="H12" s="350">
        <v>2.8</v>
      </c>
      <c r="I12" s="350">
        <v>2.8</v>
      </c>
      <c r="J12" s="350">
        <v>2.6</v>
      </c>
      <c r="K12" s="350">
        <v>2.4</v>
      </c>
      <c r="L12" s="350">
        <v>2.5</v>
      </c>
      <c r="M12" s="350">
        <v>2.3</v>
      </c>
      <c r="N12" s="350">
        <v>2.4</v>
      </c>
      <c r="O12" s="350">
        <v>2.5</v>
      </c>
      <c r="P12" s="350">
        <v>2.5</v>
      </c>
      <c r="Q12" s="350">
        <v>2.5</v>
      </c>
      <c r="R12" s="350">
        <v>2.5</v>
      </c>
      <c r="S12" s="350">
        <v>2.4</v>
      </c>
      <c r="T12" s="350">
        <v>2.5</v>
      </c>
    </row>
    <row r="13" spans="1:20" ht="15.75">
      <c r="A13" s="325" t="s">
        <v>209</v>
      </c>
      <c r="B13" s="364" t="s">
        <v>200</v>
      </c>
      <c r="C13" s="364" t="s">
        <v>200</v>
      </c>
      <c r="D13" s="364" t="s">
        <v>200</v>
      </c>
      <c r="E13" s="364" t="s">
        <v>200</v>
      </c>
      <c r="F13" s="364" t="s">
        <v>200</v>
      </c>
      <c r="G13" s="350">
        <v>1.4</v>
      </c>
      <c r="H13" s="350">
        <v>1.3</v>
      </c>
      <c r="I13" s="350">
        <v>1.3</v>
      </c>
      <c r="J13" s="350">
        <v>1.2</v>
      </c>
      <c r="K13" s="350">
        <v>1.1</v>
      </c>
      <c r="L13" s="350">
        <v>1.1</v>
      </c>
      <c r="M13" s="350">
        <v>1.1</v>
      </c>
      <c r="N13" s="350">
        <v>1.1</v>
      </c>
      <c r="O13" s="350">
        <v>1.1</v>
      </c>
      <c r="P13" s="350">
        <v>1.1</v>
      </c>
      <c r="Q13" s="350">
        <v>1.1</v>
      </c>
      <c r="R13" s="350">
        <v>1</v>
      </c>
      <c r="S13" s="350">
        <v>1</v>
      </c>
      <c r="T13" s="350">
        <v>1</v>
      </c>
    </row>
    <row r="14" spans="1:20" ht="15.75">
      <c r="A14" s="325" t="s">
        <v>210</v>
      </c>
      <c r="B14" s="364" t="s">
        <v>200</v>
      </c>
      <c r="C14" s="364" t="s">
        <v>200</v>
      </c>
      <c r="D14" s="364" t="s">
        <v>200</v>
      </c>
      <c r="E14" s="364" t="s">
        <v>200</v>
      </c>
      <c r="F14" s="364" t="s">
        <v>200</v>
      </c>
      <c r="G14" s="350">
        <v>2.4</v>
      </c>
      <c r="H14" s="350">
        <v>2.5</v>
      </c>
      <c r="I14" s="350">
        <v>2.4</v>
      </c>
      <c r="J14" s="350">
        <v>2.4</v>
      </c>
      <c r="K14" s="350">
        <v>2.4</v>
      </c>
      <c r="L14" s="350">
        <v>2.3</v>
      </c>
      <c r="M14" s="350">
        <v>2.2</v>
      </c>
      <c r="N14" s="350">
        <v>2.1</v>
      </c>
      <c r="O14" s="350">
        <v>2</v>
      </c>
      <c r="P14" s="350">
        <v>1.9</v>
      </c>
      <c r="Q14" s="350">
        <v>1.7</v>
      </c>
      <c r="R14" s="350">
        <v>1.7</v>
      </c>
      <c r="S14" s="350">
        <v>1.6</v>
      </c>
      <c r="T14" s="350">
        <v>1.5</v>
      </c>
    </row>
    <row r="15" spans="1:20" ht="15.75">
      <c r="A15" s="325" t="s">
        <v>211</v>
      </c>
      <c r="B15" s="364" t="s">
        <v>200</v>
      </c>
      <c r="C15" s="364" t="s">
        <v>200</v>
      </c>
      <c r="D15" s="364" t="s">
        <v>200</v>
      </c>
      <c r="E15" s="364" t="s">
        <v>200</v>
      </c>
      <c r="F15" s="364" t="s">
        <v>200</v>
      </c>
      <c r="G15" s="350">
        <v>1.6</v>
      </c>
      <c r="H15" s="364" t="s">
        <v>200</v>
      </c>
      <c r="I15" s="364" t="s">
        <v>200</v>
      </c>
      <c r="J15" s="364" t="s">
        <v>200</v>
      </c>
      <c r="K15" s="364" t="s">
        <v>200</v>
      </c>
      <c r="L15" s="364" t="s">
        <v>200</v>
      </c>
      <c r="M15" s="364" t="s">
        <v>200</v>
      </c>
      <c r="N15" s="364" t="s">
        <v>200</v>
      </c>
      <c r="O15" s="364" t="s">
        <v>200</v>
      </c>
      <c r="P15" s="364" t="s">
        <v>200</v>
      </c>
      <c r="Q15" s="364" t="s">
        <v>200</v>
      </c>
      <c r="R15" s="364" t="s">
        <v>200</v>
      </c>
      <c r="S15" s="350">
        <v>0.8093911468974008</v>
      </c>
      <c r="T15" s="364" t="s">
        <v>200</v>
      </c>
    </row>
    <row r="16" spans="1:20" s="365" customFormat="1" ht="15.75">
      <c r="A16" s="330" t="s">
        <v>212</v>
      </c>
      <c r="B16" s="351">
        <v>2.367801399118386</v>
      </c>
      <c r="C16" s="351">
        <v>2.271550031592966</v>
      </c>
      <c r="D16" s="351">
        <v>2.1569289683579687</v>
      </c>
      <c r="E16" s="351">
        <v>2.004837475517147</v>
      </c>
      <c r="F16" s="351">
        <v>1.926520198572277</v>
      </c>
      <c r="G16" s="351">
        <v>1.7833333333333332</v>
      </c>
      <c r="H16" s="351">
        <v>1.7454545454545458</v>
      </c>
      <c r="I16" s="351">
        <v>1.6727272727272726</v>
      </c>
      <c r="J16" s="351">
        <v>1.5999999999999999</v>
      </c>
      <c r="K16" s="351">
        <v>1.5636363636363635</v>
      </c>
      <c r="L16" s="351">
        <v>1.5</v>
      </c>
      <c r="M16" s="351">
        <v>1.4636363636363638</v>
      </c>
      <c r="N16" s="351">
        <v>1.4636363636363638</v>
      </c>
      <c r="O16" s="351">
        <v>1.4545454545454546</v>
      </c>
      <c r="P16" s="351">
        <v>1.4181818181818182</v>
      </c>
      <c r="Q16" s="351">
        <v>1.3636363636363635</v>
      </c>
      <c r="R16" s="351">
        <v>1.3181818181818181</v>
      </c>
      <c r="S16" s="351">
        <v>1.2674492622414502</v>
      </c>
      <c r="T16" s="351">
        <v>1.3363636363636364</v>
      </c>
    </row>
    <row r="17" spans="1:20" ht="15.75">
      <c r="A17" s="325" t="s">
        <v>213</v>
      </c>
      <c r="B17" s="356" t="s">
        <v>200</v>
      </c>
      <c r="C17" s="356" t="s">
        <v>200</v>
      </c>
      <c r="D17" s="356" t="s">
        <v>200</v>
      </c>
      <c r="E17" s="356" t="s">
        <v>200</v>
      </c>
      <c r="F17" s="356" t="s">
        <v>200</v>
      </c>
      <c r="G17" s="356">
        <v>2.4</v>
      </c>
      <c r="H17" s="356" t="s">
        <v>200</v>
      </c>
      <c r="I17" s="356" t="s">
        <v>200</v>
      </c>
      <c r="J17" s="356" t="s">
        <v>200</v>
      </c>
      <c r="K17" s="356" t="s">
        <v>200</v>
      </c>
      <c r="L17" s="356" t="s">
        <v>200</v>
      </c>
      <c r="M17" s="356" t="s">
        <v>200</v>
      </c>
      <c r="N17" s="356" t="s">
        <v>200</v>
      </c>
      <c r="O17" s="356" t="s">
        <v>200</v>
      </c>
      <c r="P17" s="356" t="s">
        <v>200</v>
      </c>
      <c r="Q17" s="356" t="s">
        <v>200</v>
      </c>
      <c r="R17" s="356" t="s">
        <v>200</v>
      </c>
      <c r="S17" s="356" t="s">
        <v>200</v>
      </c>
      <c r="T17" s="356" t="s">
        <v>200</v>
      </c>
    </row>
    <row r="18" spans="1:20" ht="15.75">
      <c r="A18" s="325" t="s">
        <v>214</v>
      </c>
      <c r="B18" s="356">
        <v>1.5175292423678635</v>
      </c>
      <c r="C18" s="356">
        <v>1.599726861666815</v>
      </c>
      <c r="D18" s="356">
        <v>1.5920511649154863</v>
      </c>
      <c r="E18" s="350">
        <v>1.557927567163194</v>
      </c>
      <c r="F18" s="356">
        <v>1.4560115609185948</v>
      </c>
      <c r="G18" s="356">
        <v>1.4303588483094076</v>
      </c>
      <c r="H18" s="356">
        <v>1.33319153410829</v>
      </c>
      <c r="I18" s="356">
        <v>1.212710978291284</v>
      </c>
      <c r="J18" s="356">
        <v>1.197740261188035</v>
      </c>
      <c r="K18" s="356">
        <v>1.1805289070794074</v>
      </c>
      <c r="L18" s="356">
        <v>1.1236539513662283</v>
      </c>
      <c r="M18" s="356">
        <v>1.1262147488195455</v>
      </c>
      <c r="N18" s="356">
        <v>1.064701775081208</v>
      </c>
      <c r="O18" s="356">
        <v>1.0651389947864076</v>
      </c>
      <c r="P18" s="356">
        <v>1.0185086919506983</v>
      </c>
      <c r="Q18" s="356">
        <v>1.0592898034348854</v>
      </c>
      <c r="R18" s="356">
        <v>1.0058548938563292</v>
      </c>
      <c r="S18" s="356" t="s">
        <v>200</v>
      </c>
      <c r="T18" s="356" t="s">
        <v>200</v>
      </c>
    </row>
    <row r="19" spans="1:20" ht="15.75">
      <c r="A19" s="325" t="s">
        <v>215</v>
      </c>
      <c r="B19" s="356" t="s">
        <v>200</v>
      </c>
      <c r="C19" s="356" t="s">
        <v>200</v>
      </c>
      <c r="D19" s="356" t="s">
        <v>200</v>
      </c>
      <c r="E19" s="356" t="s">
        <v>200</v>
      </c>
      <c r="F19" s="356" t="s">
        <v>200</v>
      </c>
      <c r="G19" s="350">
        <v>1</v>
      </c>
      <c r="H19" s="350">
        <v>0.9280377210987942</v>
      </c>
      <c r="I19" s="350">
        <v>0.9349665786925518</v>
      </c>
      <c r="J19" s="350">
        <v>0.9524556481273521</v>
      </c>
      <c r="K19" s="350">
        <v>0.9507894039852212</v>
      </c>
      <c r="L19" s="350">
        <v>0.9536970821879326</v>
      </c>
      <c r="M19" s="350">
        <v>0.9855145376001793</v>
      </c>
      <c r="N19" s="350">
        <v>0.9884142913609718</v>
      </c>
      <c r="O19" s="350">
        <v>0.9954435501964127</v>
      </c>
      <c r="P19" s="350">
        <v>0.9626984936038163</v>
      </c>
      <c r="Q19" s="350">
        <v>0.9847042578702996</v>
      </c>
      <c r="R19" s="350">
        <v>0.9371954853785678</v>
      </c>
      <c r="S19" s="356">
        <v>0.9100124844720016</v>
      </c>
      <c r="T19" s="356" t="s">
        <v>200</v>
      </c>
    </row>
    <row r="20" spans="1:20" ht="15.75">
      <c r="A20" s="325" t="s">
        <v>216</v>
      </c>
      <c r="B20" s="356" t="s">
        <v>200</v>
      </c>
      <c r="C20" s="356" t="s">
        <v>200</v>
      </c>
      <c r="D20" s="356" t="s">
        <v>200</v>
      </c>
      <c r="E20" s="356" t="s">
        <v>200</v>
      </c>
      <c r="F20" s="356" t="s">
        <v>200</v>
      </c>
      <c r="G20" s="350">
        <v>1.3</v>
      </c>
      <c r="H20" s="356" t="s">
        <v>200</v>
      </c>
      <c r="I20" s="356" t="s">
        <v>200</v>
      </c>
      <c r="J20" s="356" t="s">
        <v>200</v>
      </c>
      <c r="K20" s="356" t="s">
        <v>200</v>
      </c>
      <c r="L20" s="356" t="s">
        <v>200</v>
      </c>
      <c r="M20" s="356" t="s">
        <v>200</v>
      </c>
      <c r="N20" s="356" t="s">
        <v>200</v>
      </c>
      <c r="O20" s="350">
        <v>1.3153524489646577</v>
      </c>
      <c r="P20" s="350">
        <v>1.1192482043528753</v>
      </c>
      <c r="Q20" s="350">
        <v>0.9961146326831961</v>
      </c>
      <c r="R20" s="356" t="s">
        <v>200</v>
      </c>
      <c r="S20" s="356" t="s">
        <v>200</v>
      </c>
      <c r="T20" s="356" t="s">
        <v>200</v>
      </c>
    </row>
    <row r="21" spans="1:20" ht="15.75">
      <c r="A21" s="325" t="s">
        <v>217</v>
      </c>
      <c r="B21" s="350">
        <v>5.650883355359254</v>
      </c>
      <c r="C21" s="350">
        <v>5.590537373328612</v>
      </c>
      <c r="D21" s="350">
        <v>5.184276086748219</v>
      </c>
      <c r="E21" s="350">
        <v>4.693068404502575</v>
      </c>
      <c r="F21" s="350">
        <v>4.278924113079662</v>
      </c>
      <c r="G21" s="350">
        <v>3.965428431265671</v>
      </c>
      <c r="H21" s="350">
        <v>3.84666692469456</v>
      </c>
      <c r="I21" s="350">
        <v>3.551904560043602</v>
      </c>
      <c r="J21" s="350">
        <v>3.315501658849102</v>
      </c>
      <c r="K21" s="350">
        <v>3.2736264917750777</v>
      </c>
      <c r="L21" s="350">
        <v>3.1681011839818964</v>
      </c>
      <c r="M21" s="350">
        <v>3.284896276101975</v>
      </c>
      <c r="N21" s="350">
        <v>3.603879057997016</v>
      </c>
      <c r="O21" s="350">
        <v>3.9749936875518523</v>
      </c>
      <c r="P21" s="350">
        <v>4.153509477409141</v>
      </c>
      <c r="Q21" s="350">
        <v>4.179106020016376</v>
      </c>
      <c r="R21" s="350">
        <v>4.180036292197178</v>
      </c>
      <c r="S21" s="356">
        <v>4.217439403888429</v>
      </c>
      <c r="T21" s="356">
        <v>4.595320611855749</v>
      </c>
    </row>
    <row r="22" spans="1:20" ht="32.25" thickBot="1">
      <c r="A22" s="332" t="s">
        <v>218</v>
      </c>
      <c r="B22" s="353">
        <v>3.584206298863559</v>
      </c>
      <c r="C22" s="353">
        <v>3.5951321174977133</v>
      </c>
      <c r="D22" s="353">
        <v>3.3881636258318526</v>
      </c>
      <c r="E22" s="353">
        <v>3.1254979858328844</v>
      </c>
      <c r="F22" s="353">
        <v>2.867467836999128</v>
      </c>
      <c r="G22" s="353">
        <v>2.0191574559150154</v>
      </c>
      <c r="H22" s="353">
        <v>2.035965393300548</v>
      </c>
      <c r="I22" s="353">
        <v>1.8998607056758126</v>
      </c>
      <c r="J22" s="353">
        <v>1.821899189388163</v>
      </c>
      <c r="K22" s="353">
        <v>1.8016482676132355</v>
      </c>
      <c r="L22" s="353">
        <v>1.748484072512019</v>
      </c>
      <c r="M22" s="353">
        <v>1.7988751875072333</v>
      </c>
      <c r="N22" s="353">
        <v>1.885665041479732</v>
      </c>
      <c r="O22" s="353">
        <v>1.8377321703748326</v>
      </c>
      <c r="P22" s="353">
        <v>1.8134912168291328</v>
      </c>
      <c r="Q22" s="353">
        <v>1.8048036785011892</v>
      </c>
      <c r="R22" s="353">
        <v>2.0410288904773584</v>
      </c>
      <c r="S22" s="333">
        <v>2.563725944180215</v>
      </c>
      <c r="T22" s="333">
        <v>4.595320611855749</v>
      </c>
    </row>
    <row r="23" spans="1:20" ht="16.5" thickTop="1">
      <c r="A23" s="334" t="s">
        <v>219</v>
      </c>
      <c r="B23" s="354">
        <v>2.7153456561884353</v>
      </c>
      <c r="C23" s="354">
        <v>2.6024455530691526</v>
      </c>
      <c r="D23" s="354">
        <v>2.464737632726439</v>
      </c>
      <c r="E23" s="354">
        <v>2.285002603096082</v>
      </c>
      <c r="F23" s="354">
        <v>2.16175710817899</v>
      </c>
      <c r="G23" s="354">
        <v>1.8526933693867689</v>
      </c>
      <c r="H23" s="354">
        <v>1.8077068699929746</v>
      </c>
      <c r="I23" s="354">
        <v>1.721398722644817</v>
      </c>
      <c r="J23" s="354">
        <v>1.6475498262974635</v>
      </c>
      <c r="K23" s="354">
        <v>1.6146389144885505</v>
      </c>
      <c r="L23" s="354">
        <v>1.5532465869668612</v>
      </c>
      <c r="M23" s="354">
        <v>1.5354732544658358</v>
      </c>
      <c r="N23" s="354">
        <v>1.5540710803170854</v>
      </c>
      <c r="O23" s="354">
        <v>1.556728578766622</v>
      </c>
      <c r="P23" s="354">
        <v>1.5235976578211023</v>
      </c>
      <c r="Q23" s="354">
        <v>1.4812809809336505</v>
      </c>
      <c r="R23" s="354">
        <v>1.4730776193880053</v>
      </c>
      <c r="S23" s="354">
        <v>1.4526316453755594</v>
      </c>
      <c r="T23" s="354">
        <v>1.6079433843213125</v>
      </c>
    </row>
    <row r="25" spans="1:20" ht="133.5" customHeight="1">
      <c r="A25" s="417" t="s">
        <v>277</v>
      </c>
      <c r="B25" s="417"/>
      <c r="C25" s="417"/>
      <c r="D25" s="417"/>
      <c r="E25" s="417"/>
      <c r="F25" s="417"/>
      <c r="G25" s="417"/>
      <c r="H25" s="417"/>
      <c r="I25" s="417"/>
      <c r="J25" s="417"/>
      <c r="K25" s="417"/>
      <c r="L25" s="417"/>
      <c r="M25" s="417"/>
      <c r="N25" s="417"/>
      <c r="O25" s="417"/>
      <c r="P25" s="417"/>
      <c r="Q25" s="417"/>
      <c r="R25" s="417"/>
      <c r="S25" s="417"/>
      <c r="T25" s="417"/>
    </row>
  </sheetData>
  <sheetProtection/>
  <mergeCells count="1">
    <mergeCell ref="A25:T25"/>
  </mergeCells>
  <printOptions/>
  <pageMargins left="0.7086614173228347" right="0.7086614173228347" top="0.7480314960629921" bottom="0.7480314960629921" header="0.31496062992125984" footer="0.31496062992125984"/>
  <pageSetup fitToHeight="1" fitToWidth="1" orientation="landscape" paperSize="9" scale="66"/>
</worksheet>
</file>

<file path=xl/worksheets/sheet9.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2" sqref="A12"/>
    </sheetView>
  </sheetViews>
  <sheetFormatPr defaultColWidth="8.8515625" defaultRowHeight="15"/>
  <cols>
    <col min="1" max="1" width="24.140625" style="0" customWidth="1"/>
  </cols>
  <sheetData>
    <row r="1" spans="1:20" ht="45.75" customHeight="1">
      <c r="A1" s="456" t="s">
        <v>264</v>
      </c>
      <c r="B1" s="456"/>
      <c r="C1" s="456"/>
      <c r="D1" s="456"/>
      <c r="E1" s="456"/>
      <c r="F1" s="456"/>
      <c r="G1" s="456"/>
      <c r="H1" s="456"/>
      <c r="I1" s="456"/>
      <c r="J1" s="456"/>
      <c r="K1" s="456"/>
      <c r="L1" s="456"/>
      <c r="M1" s="456"/>
      <c r="N1" s="456"/>
      <c r="O1" s="456"/>
      <c r="P1" s="456"/>
      <c r="Q1" s="456"/>
      <c r="R1" s="456"/>
      <c r="S1" s="456"/>
      <c r="T1" s="456"/>
    </row>
    <row r="3" spans="1:20" ht="16.5" thickBot="1">
      <c r="A3" s="321" t="s">
        <v>194</v>
      </c>
      <c r="B3" s="322">
        <v>1990</v>
      </c>
      <c r="C3" s="322">
        <v>1991</v>
      </c>
      <c r="D3" s="322">
        <v>1992</v>
      </c>
      <c r="E3" s="322">
        <v>1993</v>
      </c>
      <c r="F3" s="322">
        <v>1994</v>
      </c>
      <c r="G3" s="322">
        <v>1995</v>
      </c>
      <c r="H3" s="322">
        <v>1996</v>
      </c>
      <c r="I3" s="322">
        <v>1997</v>
      </c>
      <c r="J3" s="322">
        <v>1998</v>
      </c>
      <c r="K3" s="322">
        <v>1999</v>
      </c>
      <c r="L3" s="322">
        <v>2000</v>
      </c>
      <c r="M3" s="322">
        <v>2001</v>
      </c>
      <c r="N3" s="322">
        <v>2002</v>
      </c>
      <c r="O3" s="322">
        <v>2003</v>
      </c>
      <c r="P3" s="322">
        <v>2004</v>
      </c>
      <c r="Q3" s="322">
        <v>2005</v>
      </c>
      <c r="R3" s="323">
        <v>2006</v>
      </c>
      <c r="S3" s="323">
        <v>2007</v>
      </c>
      <c r="T3" s="323">
        <v>2008</v>
      </c>
    </row>
    <row r="4" spans="1:20" ht="16.5" thickTop="1">
      <c r="A4" s="325" t="s">
        <v>199</v>
      </c>
      <c r="B4" s="364" t="s">
        <v>200</v>
      </c>
      <c r="C4" s="364" t="s">
        <v>200</v>
      </c>
      <c r="D4" s="364" t="s">
        <v>200</v>
      </c>
      <c r="E4" s="364">
        <v>5.5</v>
      </c>
      <c r="F4" s="364" t="s">
        <v>200</v>
      </c>
      <c r="G4" s="350">
        <v>6.2</v>
      </c>
      <c r="H4" s="350">
        <v>6.1</v>
      </c>
      <c r="I4" s="350">
        <v>6.2</v>
      </c>
      <c r="J4" s="350">
        <v>6.1</v>
      </c>
      <c r="K4" s="350">
        <v>6.1</v>
      </c>
      <c r="L4" s="350">
        <v>5.9</v>
      </c>
      <c r="M4" s="350">
        <v>5.9</v>
      </c>
      <c r="N4" s="350">
        <v>5.9</v>
      </c>
      <c r="O4" s="350">
        <v>6</v>
      </c>
      <c r="P4" s="350">
        <v>5.8</v>
      </c>
      <c r="Q4" s="350">
        <v>5.8</v>
      </c>
      <c r="R4" s="350">
        <v>5.3</v>
      </c>
      <c r="S4" s="350">
        <v>5.2</v>
      </c>
      <c r="T4" s="350">
        <v>5.3</v>
      </c>
    </row>
    <row r="5" spans="1:20" ht="15.75">
      <c r="A5" s="325" t="s">
        <v>201</v>
      </c>
      <c r="B5" s="350">
        <v>5.61794527508382</v>
      </c>
      <c r="C5" s="350">
        <v>5.79675653729144</v>
      </c>
      <c r="D5" s="350">
        <v>5.940314915823885</v>
      </c>
      <c r="E5" s="350">
        <v>6.069285295044201</v>
      </c>
      <c r="F5" s="350">
        <v>5.951239771870806</v>
      </c>
      <c r="G5" s="350">
        <v>5.9</v>
      </c>
      <c r="H5" s="350">
        <v>6</v>
      </c>
      <c r="I5" s="350">
        <v>5.9</v>
      </c>
      <c r="J5" s="350">
        <v>5.9</v>
      </c>
      <c r="K5" s="350">
        <v>5.9</v>
      </c>
      <c r="L5" s="350">
        <v>5.6</v>
      </c>
      <c r="M5" s="350">
        <v>5.8</v>
      </c>
      <c r="N5" s="350">
        <v>5.9</v>
      </c>
      <c r="O5" s="350">
        <v>6</v>
      </c>
      <c r="P5" s="350">
        <v>5.8</v>
      </c>
      <c r="Q5" s="350">
        <v>5.9</v>
      </c>
      <c r="R5" s="350">
        <v>5.8</v>
      </c>
      <c r="S5" s="350">
        <v>5.8</v>
      </c>
      <c r="T5" s="350">
        <v>5.9</v>
      </c>
    </row>
    <row r="6" spans="1:20" ht="15.75">
      <c r="A6" s="325" t="s">
        <v>202</v>
      </c>
      <c r="B6" s="364" t="s">
        <v>200</v>
      </c>
      <c r="C6" s="364" t="s">
        <v>200</v>
      </c>
      <c r="D6" s="364" t="s">
        <v>200</v>
      </c>
      <c r="E6" s="364">
        <v>5.8</v>
      </c>
      <c r="F6" s="364" t="s">
        <v>200</v>
      </c>
      <c r="G6" s="350">
        <v>6.6</v>
      </c>
      <c r="H6" s="350">
        <v>6.5</v>
      </c>
      <c r="I6" s="350">
        <v>6.5</v>
      </c>
      <c r="J6" s="350">
        <v>6.4</v>
      </c>
      <c r="K6" s="350">
        <v>6.6</v>
      </c>
      <c r="L6" s="350">
        <v>6.3</v>
      </c>
      <c r="M6" s="350">
        <v>6.3</v>
      </c>
      <c r="N6" s="350">
        <v>6.4</v>
      </c>
      <c r="O6" s="350">
        <v>6.3</v>
      </c>
      <c r="P6" s="350">
        <v>6.2</v>
      </c>
      <c r="Q6" s="350">
        <v>6.1</v>
      </c>
      <c r="R6" s="350">
        <v>6</v>
      </c>
      <c r="S6" s="350">
        <v>5.9</v>
      </c>
      <c r="T6" s="350">
        <v>5.8</v>
      </c>
    </row>
    <row r="7" spans="1:20" ht="15.75">
      <c r="A7" s="325" t="s">
        <v>203</v>
      </c>
      <c r="B7" s="364" t="s">
        <v>200</v>
      </c>
      <c r="C7" s="350">
        <v>4.1</v>
      </c>
      <c r="D7" s="350">
        <v>4.3</v>
      </c>
      <c r="E7" s="350">
        <v>4.5</v>
      </c>
      <c r="F7" s="350">
        <v>4.4</v>
      </c>
      <c r="G7" s="350">
        <v>4.4</v>
      </c>
      <c r="H7" s="350">
        <v>4.4</v>
      </c>
      <c r="I7" s="350">
        <v>4.4</v>
      </c>
      <c r="J7" s="350">
        <v>4.3</v>
      </c>
      <c r="K7" s="350">
        <v>4.3</v>
      </c>
      <c r="L7" s="350">
        <v>4</v>
      </c>
      <c r="M7" s="350">
        <v>4.2</v>
      </c>
      <c r="N7" s="350">
        <v>4.2</v>
      </c>
      <c r="O7" s="350">
        <v>4.1</v>
      </c>
      <c r="P7" s="350">
        <v>4.1</v>
      </c>
      <c r="Q7" s="350">
        <v>4.1</v>
      </c>
      <c r="R7" s="350">
        <v>4</v>
      </c>
      <c r="S7" s="350">
        <v>3.8</v>
      </c>
      <c r="T7" s="350">
        <v>3.9</v>
      </c>
    </row>
    <row r="8" spans="1:20" ht="15.75">
      <c r="A8" s="325" t="s">
        <v>204</v>
      </c>
      <c r="B8" s="350">
        <v>5.170732399716081</v>
      </c>
      <c r="C8" s="350">
        <v>5.372630550096073</v>
      </c>
      <c r="D8" s="350">
        <v>5.733497431461637</v>
      </c>
      <c r="E8" s="350">
        <v>5.745788817658714</v>
      </c>
      <c r="F8" s="350">
        <v>5.730150853778588</v>
      </c>
      <c r="G8" s="350">
        <v>5.3</v>
      </c>
      <c r="H8" s="350">
        <v>5.2</v>
      </c>
      <c r="I8" s="350">
        <v>4.9</v>
      </c>
      <c r="J8" s="350">
        <v>4.6</v>
      </c>
      <c r="K8" s="350">
        <v>4.4</v>
      </c>
      <c r="L8" s="350">
        <v>4.3</v>
      </c>
      <c r="M8" s="350">
        <v>4.5</v>
      </c>
      <c r="N8" s="350">
        <v>4.5</v>
      </c>
      <c r="O8" s="350">
        <v>4.6</v>
      </c>
      <c r="P8" s="350">
        <v>4.6</v>
      </c>
      <c r="Q8" s="350">
        <v>4.6</v>
      </c>
      <c r="R8" s="350">
        <v>4.7</v>
      </c>
      <c r="S8" s="350">
        <v>4.9</v>
      </c>
      <c r="T8" s="350">
        <v>5.3</v>
      </c>
    </row>
    <row r="9" spans="1:20" s="363" customFormat="1" ht="15.75">
      <c r="A9" s="328" t="s">
        <v>205</v>
      </c>
      <c r="B9" s="359">
        <v>5.5</v>
      </c>
      <c r="C9" s="359">
        <v>5.4</v>
      </c>
      <c r="D9" s="359">
        <v>5.5</v>
      </c>
      <c r="E9" s="359">
        <v>5.3</v>
      </c>
      <c r="F9" s="359">
        <v>5.1</v>
      </c>
      <c r="G9" s="359">
        <v>4.7</v>
      </c>
      <c r="H9" s="359">
        <v>4.9</v>
      </c>
      <c r="I9" s="359">
        <v>4.8</v>
      </c>
      <c r="J9" s="359">
        <v>4.8</v>
      </c>
      <c r="K9" s="359">
        <v>4.7</v>
      </c>
      <c r="L9" s="359">
        <v>4.6</v>
      </c>
      <c r="M9" s="359">
        <v>4.7</v>
      </c>
      <c r="N9" s="359">
        <v>4.7</v>
      </c>
      <c r="O9" s="359">
        <v>4.9</v>
      </c>
      <c r="P9" s="359">
        <v>4.6</v>
      </c>
      <c r="Q9" s="359">
        <v>4.7</v>
      </c>
      <c r="R9" s="359">
        <v>4.6</v>
      </c>
      <c r="S9" s="359">
        <v>4.6</v>
      </c>
      <c r="T9" s="359">
        <v>4.6</v>
      </c>
    </row>
    <row r="10" spans="1:20" ht="15.75">
      <c r="A10" s="325" t="s">
        <v>206</v>
      </c>
      <c r="B10" s="350">
        <v>6</v>
      </c>
      <c r="C10" s="350">
        <v>6.1</v>
      </c>
      <c r="D10" s="350">
        <v>6.4</v>
      </c>
      <c r="E10" s="350">
        <v>6.4</v>
      </c>
      <c r="F10" s="350">
        <v>6.4</v>
      </c>
      <c r="G10" s="350">
        <v>6.6</v>
      </c>
      <c r="H10" s="350">
        <v>6.3</v>
      </c>
      <c r="I10" s="350">
        <v>6.5</v>
      </c>
      <c r="J10" s="350">
        <v>6.7</v>
      </c>
      <c r="K10" s="350">
        <v>6.4</v>
      </c>
      <c r="L10" s="350">
        <v>5.7</v>
      </c>
      <c r="M10" s="350">
        <v>5.9</v>
      </c>
      <c r="N10" s="350">
        <v>6.3</v>
      </c>
      <c r="O10" s="350">
        <v>6.7</v>
      </c>
      <c r="P10" s="350">
        <v>6.2</v>
      </c>
      <c r="Q10" s="350">
        <v>5.7</v>
      </c>
      <c r="R10" s="350">
        <v>5.4</v>
      </c>
      <c r="S10" s="350">
        <v>5.5</v>
      </c>
      <c r="T10" s="350">
        <v>5.2</v>
      </c>
    </row>
    <row r="11" spans="1:20" ht="15.75">
      <c r="A11" s="325" t="s">
        <v>207</v>
      </c>
      <c r="B11" s="364" t="s">
        <v>200</v>
      </c>
      <c r="C11" s="364" t="s">
        <v>200</v>
      </c>
      <c r="D11" s="364" t="s">
        <v>200</v>
      </c>
      <c r="E11" s="364">
        <v>5.5</v>
      </c>
      <c r="F11" s="364" t="s">
        <v>200</v>
      </c>
      <c r="G11" s="350">
        <v>5.3</v>
      </c>
      <c r="H11" s="350">
        <v>5.1</v>
      </c>
      <c r="I11" s="350">
        <v>4.9</v>
      </c>
      <c r="J11" s="350">
        <v>4.8</v>
      </c>
      <c r="K11" s="350">
        <v>4.8</v>
      </c>
      <c r="L11" s="350">
        <v>4.7</v>
      </c>
      <c r="M11" s="350">
        <v>4.8</v>
      </c>
      <c r="N11" s="350">
        <v>5</v>
      </c>
      <c r="O11" s="350">
        <v>5.2</v>
      </c>
      <c r="P11" s="350">
        <v>5.2</v>
      </c>
      <c r="Q11" s="350">
        <v>5.1</v>
      </c>
      <c r="R11" s="350">
        <v>5.1</v>
      </c>
      <c r="S11" s="350">
        <v>5.2</v>
      </c>
      <c r="T11" s="350">
        <v>5.2</v>
      </c>
    </row>
    <row r="12" spans="1:20" ht="15.75">
      <c r="A12" s="325" t="s">
        <v>208</v>
      </c>
      <c r="B12" s="350">
        <v>4.6</v>
      </c>
      <c r="C12" s="350">
        <v>4.7</v>
      </c>
      <c r="D12" s="350">
        <v>4.9</v>
      </c>
      <c r="E12" s="350">
        <v>4.7</v>
      </c>
      <c r="F12" s="350">
        <v>4.7</v>
      </c>
      <c r="G12" s="350">
        <v>4.6</v>
      </c>
      <c r="H12" s="350">
        <v>4.7</v>
      </c>
      <c r="I12" s="350">
        <v>4.6</v>
      </c>
      <c r="J12" s="350">
        <v>4.5</v>
      </c>
      <c r="K12" s="350">
        <v>4.7</v>
      </c>
      <c r="L12" s="350">
        <v>5</v>
      </c>
      <c r="M12" s="350">
        <v>5.3</v>
      </c>
      <c r="N12" s="350">
        <v>5.6</v>
      </c>
      <c r="O12" s="350">
        <v>5.8</v>
      </c>
      <c r="P12" s="350">
        <v>5.9</v>
      </c>
      <c r="Q12" s="350">
        <v>6.2</v>
      </c>
      <c r="R12" s="350">
        <v>6.1</v>
      </c>
      <c r="S12" s="350">
        <v>6.1</v>
      </c>
      <c r="T12" s="350">
        <v>6.3</v>
      </c>
    </row>
    <row r="13" spans="1:20" ht="15.75">
      <c r="A13" s="325" t="s">
        <v>209</v>
      </c>
      <c r="B13" s="364" t="s">
        <v>200</v>
      </c>
      <c r="C13" s="364" t="s">
        <v>200</v>
      </c>
      <c r="D13" s="364" t="s">
        <v>200</v>
      </c>
      <c r="E13" s="364">
        <v>4.7</v>
      </c>
      <c r="F13" s="364" t="s">
        <v>200</v>
      </c>
      <c r="G13" s="350">
        <v>4.6</v>
      </c>
      <c r="H13" s="350">
        <v>4.6</v>
      </c>
      <c r="I13" s="350">
        <v>4.5</v>
      </c>
      <c r="J13" s="350">
        <v>4.4</v>
      </c>
      <c r="K13" s="350">
        <v>4.4</v>
      </c>
      <c r="L13" s="350">
        <v>4.4</v>
      </c>
      <c r="M13" s="350">
        <v>4.3</v>
      </c>
      <c r="N13" s="350">
        <v>4.4</v>
      </c>
      <c r="O13" s="350">
        <v>4.4</v>
      </c>
      <c r="P13" s="350">
        <v>4.4</v>
      </c>
      <c r="Q13" s="350">
        <v>4.3</v>
      </c>
      <c r="R13" s="350">
        <v>4.3</v>
      </c>
      <c r="S13" s="350">
        <v>4.4</v>
      </c>
      <c r="T13" s="350">
        <v>4.6</v>
      </c>
    </row>
    <row r="14" spans="1:20" ht="15.75">
      <c r="A14" s="325" t="s">
        <v>210</v>
      </c>
      <c r="B14" s="364" t="s">
        <v>200</v>
      </c>
      <c r="C14" s="364" t="s">
        <v>200</v>
      </c>
      <c r="D14" s="364" t="s">
        <v>200</v>
      </c>
      <c r="E14" s="364">
        <v>8.4</v>
      </c>
      <c r="F14" s="364" t="s">
        <v>200</v>
      </c>
      <c r="G14" s="350">
        <v>7</v>
      </c>
      <c r="H14" s="350">
        <v>7</v>
      </c>
      <c r="I14" s="350">
        <v>7.1</v>
      </c>
      <c r="J14" s="350">
        <v>7.4</v>
      </c>
      <c r="K14" s="350">
        <v>7.5</v>
      </c>
      <c r="L14" s="350">
        <v>6.8</v>
      </c>
      <c r="M14" s="350">
        <v>7.2</v>
      </c>
      <c r="N14" s="350">
        <v>7.3</v>
      </c>
      <c r="O14" s="350">
        <v>7.3</v>
      </c>
      <c r="P14" s="350">
        <v>7.1</v>
      </c>
      <c r="Q14" s="350">
        <v>7.1</v>
      </c>
      <c r="R14" s="350">
        <v>7</v>
      </c>
      <c r="S14" s="350">
        <v>6.8</v>
      </c>
      <c r="T14" s="350">
        <v>6.9</v>
      </c>
    </row>
    <row r="15" spans="1:20" ht="15.75">
      <c r="A15" s="325" t="s">
        <v>211</v>
      </c>
      <c r="B15" s="364" t="s">
        <v>200</v>
      </c>
      <c r="C15" s="364" t="s">
        <v>200</v>
      </c>
      <c r="D15" s="364" t="s">
        <v>200</v>
      </c>
      <c r="E15" s="364">
        <v>5.6</v>
      </c>
      <c r="F15" s="364" t="s">
        <v>200</v>
      </c>
      <c r="G15" s="364" t="s">
        <v>200</v>
      </c>
      <c r="H15" s="364" t="s">
        <v>200</v>
      </c>
      <c r="I15" s="364" t="s">
        <v>200</v>
      </c>
      <c r="J15" s="364" t="s">
        <v>200</v>
      </c>
      <c r="K15" s="364" t="s">
        <v>200</v>
      </c>
      <c r="L15" s="364" t="s">
        <v>200</v>
      </c>
      <c r="M15" s="364" t="s">
        <v>200</v>
      </c>
      <c r="N15" s="364" t="s">
        <v>200</v>
      </c>
      <c r="O15" s="364" t="s">
        <v>200</v>
      </c>
      <c r="P15" s="364" t="s">
        <v>200</v>
      </c>
      <c r="Q15" s="364" t="s">
        <v>200</v>
      </c>
      <c r="R15" s="364" t="s">
        <v>200</v>
      </c>
      <c r="S15" s="350">
        <v>5.401321858941938</v>
      </c>
      <c r="T15" s="364" t="s">
        <v>200</v>
      </c>
    </row>
    <row r="16" spans="1:20" s="365" customFormat="1" ht="15.75">
      <c r="A16" s="330" t="s">
        <v>212</v>
      </c>
      <c r="B16" s="351">
        <v>5.37773553495998</v>
      </c>
      <c r="C16" s="351">
        <v>5.244897847897919</v>
      </c>
      <c r="D16" s="351">
        <v>5.46230205788092</v>
      </c>
      <c r="E16" s="351">
        <v>5.684589509391909</v>
      </c>
      <c r="F16" s="351">
        <v>5.380231770941566</v>
      </c>
      <c r="G16" s="351">
        <v>5.5636363636363635</v>
      </c>
      <c r="H16" s="351">
        <v>5.527272727272727</v>
      </c>
      <c r="I16" s="351">
        <v>5.4818181818181815</v>
      </c>
      <c r="J16" s="351">
        <v>5.445454545454544</v>
      </c>
      <c r="K16" s="351">
        <v>5.4363636363636365</v>
      </c>
      <c r="L16" s="351">
        <v>5.20909090909091</v>
      </c>
      <c r="M16" s="351">
        <v>5.354545454545454</v>
      </c>
      <c r="N16" s="351">
        <v>5.472727272727273</v>
      </c>
      <c r="O16" s="351">
        <v>5.572727272727272</v>
      </c>
      <c r="P16" s="351">
        <v>5.445454545454546</v>
      </c>
      <c r="Q16" s="351">
        <v>5.418181818181818</v>
      </c>
      <c r="R16" s="351">
        <v>5.3</v>
      </c>
      <c r="S16" s="351">
        <v>5.300110154911828</v>
      </c>
      <c r="T16" s="351">
        <v>5.363636363636363</v>
      </c>
    </row>
    <row r="17" spans="1:20" ht="15.75">
      <c r="A17" s="325" t="s">
        <v>213</v>
      </c>
      <c r="B17" s="356" t="s">
        <v>200</v>
      </c>
      <c r="C17" s="356" t="s">
        <v>200</v>
      </c>
      <c r="D17" s="356" t="s">
        <v>200</v>
      </c>
      <c r="E17" s="356">
        <v>6</v>
      </c>
      <c r="F17" s="356" t="s">
        <v>200</v>
      </c>
      <c r="G17" s="356" t="s">
        <v>200</v>
      </c>
      <c r="H17" s="356" t="s">
        <v>200</v>
      </c>
      <c r="I17" s="356" t="s">
        <v>200</v>
      </c>
      <c r="J17" s="356" t="s">
        <v>200</v>
      </c>
      <c r="K17" s="356" t="s">
        <v>200</v>
      </c>
      <c r="L17" s="356" t="s">
        <v>200</v>
      </c>
      <c r="M17" s="356" t="s">
        <v>200</v>
      </c>
      <c r="N17" s="356" t="s">
        <v>200</v>
      </c>
      <c r="O17" s="356" t="s">
        <v>200</v>
      </c>
      <c r="P17" s="356" t="s">
        <v>200</v>
      </c>
      <c r="Q17" s="356" t="s">
        <v>200</v>
      </c>
      <c r="R17" s="356" t="s">
        <v>200</v>
      </c>
      <c r="S17" s="356" t="s">
        <v>200</v>
      </c>
      <c r="T17" s="356" t="s">
        <v>200</v>
      </c>
    </row>
    <row r="18" spans="1:20" ht="15.75">
      <c r="A18" s="325" t="s">
        <v>214</v>
      </c>
      <c r="B18" s="356">
        <v>8.548640209671419</v>
      </c>
      <c r="C18" s="356">
        <v>9.238553942632196</v>
      </c>
      <c r="D18" s="356">
        <v>9.549737322978528</v>
      </c>
      <c r="E18" s="350">
        <v>9.443139563026689</v>
      </c>
      <c r="F18" s="356">
        <v>9.013546978555482</v>
      </c>
      <c r="G18" s="356">
        <v>8.661864254108332</v>
      </c>
      <c r="H18" s="356">
        <v>8.456690692872439</v>
      </c>
      <c r="I18" s="356">
        <v>8.03153388397171</v>
      </c>
      <c r="J18" s="356">
        <v>8.043625331020698</v>
      </c>
      <c r="K18" s="356">
        <v>7.557400393509636</v>
      </c>
      <c r="L18" s="356">
        <v>7.307233946108825</v>
      </c>
      <c r="M18" s="356">
        <v>7.529186461236337</v>
      </c>
      <c r="N18" s="356">
        <v>7.479887761784362</v>
      </c>
      <c r="O18" s="356">
        <v>7.429348610052136</v>
      </c>
      <c r="P18" s="356">
        <v>7.249321601013861</v>
      </c>
      <c r="Q18" s="356">
        <v>6.981428035913805</v>
      </c>
      <c r="R18" s="356">
        <v>7.1777479532022515</v>
      </c>
      <c r="S18" s="356" t="s">
        <v>200</v>
      </c>
      <c r="T18" s="356" t="s">
        <v>200</v>
      </c>
    </row>
    <row r="19" spans="1:20" ht="15.75">
      <c r="A19" s="325" t="s">
        <v>215</v>
      </c>
      <c r="B19" s="356" t="s">
        <v>200</v>
      </c>
      <c r="C19" s="356" t="s">
        <v>200</v>
      </c>
      <c r="D19" s="356" t="s">
        <v>200</v>
      </c>
      <c r="E19" s="356">
        <v>4.7</v>
      </c>
      <c r="F19" s="356" t="s">
        <v>200</v>
      </c>
      <c r="G19" s="364" t="s">
        <v>200</v>
      </c>
      <c r="H19" s="350">
        <v>4.149942635003776</v>
      </c>
      <c r="I19" s="350">
        <v>4.058283610730735</v>
      </c>
      <c r="J19" s="350">
        <v>4.153134428746454</v>
      </c>
      <c r="K19" s="350">
        <v>4.199276327767335</v>
      </c>
      <c r="L19" s="350">
        <v>4.14562996195351</v>
      </c>
      <c r="M19" s="350">
        <v>4.202063932771799</v>
      </c>
      <c r="N19" s="350">
        <v>4.153957504006618</v>
      </c>
      <c r="O19" s="350">
        <v>4.1134502971686375</v>
      </c>
      <c r="P19" s="350">
        <v>3.982213335623657</v>
      </c>
      <c r="Q19" s="350">
        <v>4.091427655747743</v>
      </c>
      <c r="R19" s="350">
        <v>3.8684985635582128</v>
      </c>
      <c r="S19" s="356">
        <v>3.916877004285378</v>
      </c>
      <c r="T19" s="356" t="s">
        <v>200</v>
      </c>
    </row>
    <row r="20" spans="1:20" ht="15.75">
      <c r="A20" s="325" t="s">
        <v>216</v>
      </c>
      <c r="B20" s="356" t="s">
        <v>200</v>
      </c>
      <c r="C20" s="356" t="s">
        <v>200</v>
      </c>
      <c r="D20" s="356" t="s">
        <v>200</v>
      </c>
      <c r="E20" s="356">
        <v>7.3</v>
      </c>
      <c r="F20" s="356" t="s">
        <v>200</v>
      </c>
      <c r="G20" s="364" t="s">
        <v>200</v>
      </c>
      <c r="H20" s="356" t="s">
        <v>200</v>
      </c>
      <c r="I20" s="356" t="s">
        <v>200</v>
      </c>
      <c r="J20" s="356" t="s">
        <v>200</v>
      </c>
      <c r="K20" s="356" t="s">
        <v>200</v>
      </c>
      <c r="L20" s="356" t="s">
        <v>200</v>
      </c>
      <c r="M20" s="356" t="s">
        <v>200</v>
      </c>
      <c r="N20" s="356" t="s">
        <v>200</v>
      </c>
      <c r="O20" s="350">
        <v>6.547653315050547</v>
      </c>
      <c r="P20" s="350">
        <v>7.162154193493025</v>
      </c>
      <c r="Q20" s="350">
        <v>7.261532217461743</v>
      </c>
      <c r="R20" s="356" t="s">
        <v>200</v>
      </c>
      <c r="S20" s="356" t="s">
        <v>200</v>
      </c>
      <c r="T20" s="356" t="s">
        <v>200</v>
      </c>
    </row>
    <row r="21" spans="1:20" ht="15.75">
      <c r="A21" s="325" t="s">
        <v>217</v>
      </c>
      <c r="B21" s="350">
        <v>5.717152396188356</v>
      </c>
      <c r="C21" s="350">
        <v>5.8780076550828735</v>
      </c>
      <c r="D21" s="350">
        <v>5.836820083682008</v>
      </c>
      <c r="E21" s="350">
        <v>5.828510231053183</v>
      </c>
      <c r="F21" s="350">
        <v>5.794717801324125</v>
      </c>
      <c r="G21" s="350">
        <v>5.911302191213343</v>
      </c>
      <c r="H21" s="350">
        <v>5.872405207002878</v>
      </c>
      <c r="I21" s="350">
        <v>5.841833706776479</v>
      </c>
      <c r="J21" s="350">
        <v>5.822480265415856</v>
      </c>
      <c r="K21" s="350">
        <v>5.860971938501237</v>
      </c>
      <c r="L21" s="350">
        <v>5.918990180627954</v>
      </c>
      <c r="M21" s="350">
        <v>6.129764801297648</v>
      </c>
      <c r="N21" s="350">
        <v>6.1831126890899135</v>
      </c>
      <c r="O21" s="350">
        <v>6.251172311798868</v>
      </c>
      <c r="P21" s="350">
        <v>6.145534739212516</v>
      </c>
      <c r="Q21" s="350">
        <v>6.085717465440353</v>
      </c>
      <c r="R21" s="350">
        <v>6.110038841649045</v>
      </c>
      <c r="S21" s="356">
        <v>6.207682644816855</v>
      </c>
      <c r="T21" s="356">
        <v>6.439245897532256</v>
      </c>
    </row>
    <row r="22" spans="1:20" ht="32.25" thickBot="1">
      <c r="A22" s="332" t="s">
        <v>218</v>
      </c>
      <c r="B22" s="353">
        <v>7.132896302929888</v>
      </c>
      <c r="C22" s="353">
        <v>7.558280798857535</v>
      </c>
      <c r="D22" s="353">
        <v>7.693278703330268</v>
      </c>
      <c r="E22" s="353">
        <v>6.654329958815976</v>
      </c>
      <c r="F22" s="353">
        <v>7.404132389939804</v>
      </c>
      <c r="G22" s="353">
        <v>7.286583222660838</v>
      </c>
      <c r="H22" s="353">
        <v>6.159679511626364</v>
      </c>
      <c r="I22" s="353">
        <v>5.977217067159642</v>
      </c>
      <c r="J22" s="353">
        <v>6.006413341727669</v>
      </c>
      <c r="K22" s="353">
        <v>5.872549553259403</v>
      </c>
      <c r="L22" s="353">
        <v>5.79061802956343</v>
      </c>
      <c r="M22" s="353">
        <v>5.953671731768594</v>
      </c>
      <c r="N22" s="353">
        <v>5.938985984960298</v>
      </c>
      <c r="O22" s="353">
        <v>6.085406133517547</v>
      </c>
      <c r="P22" s="353">
        <v>6.134805967335764</v>
      </c>
      <c r="Q22" s="353">
        <v>6.105026343640911</v>
      </c>
      <c r="R22" s="353">
        <v>5.718761786136503</v>
      </c>
      <c r="S22" s="333">
        <v>5.0622798245511165</v>
      </c>
      <c r="T22" s="333">
        <v>6.439245897532256</v>
      </c>
    </row>
    <row r="23" spans="1:20" ht="16.5" thickTop="1">
      <c r="A23" s="334" t="s">
        <v>219</v>
      </c>
      <c r="B23" s="354">
        <v>5.879210040094239</v>
      </c>
      <c r="C23" s="354">
        <v>5.823243585637823</v>
      </c>
      <c r="D23" s="354">
        <v>6.020046219243257</v>
      </c>
      <c r="E23" s="354">
        <v>5.969807288634282</v>
      </c>
      <c r="F23" s="354">
        <v>5.886206925691126</v>
      </c>
      <c r="G23" s="354">
        <v>5.828705111178589</v>
      </c>
      <c r="H23" s="354">
        <v>5.662788466777077</v>
      </c>
      <c r="I23" s="354">
        <v>5.587975085819922</v>
      </c>
      <c r="J23" s="354">
        <v>5.565660001798785</v>
      </c>
      <c r="K23" s="354">
        <v>5.529832047127015</v>
      </c>
      <c r="L23" s="354">
        <v>5.333703863477878</v>
      </c>
      <c r="M23" s="354">
        <v>5.482929656807556</v>
      </c>
      <c r="N23" s="354">
        <v>5.572639853920064</v>
      </c>
      <c r="O23" s="354">
        <v>5.709441635604679</v>
      </c>
      <c r="P23" s="354">
        <v>5.629281591289538</v>
      </c>
      <c r="Q23" s="354">
        <v>5.601340358304243</v>
      </c>
      <c r="R23" s="354">
        <v>5.389734668457822</v>
      </c>
      <c r="S23" s="354">
        <v>5.266134393431727</v>
      </c>
      <c r="T23" s="354">
        <v>5.453270491461022</v>
      </c>
    </row>
    <row r="25" spans="1:20" ht="133.5" customHeight="1">
      <c r="A25" s="417" t="s">
        <v>277</v>
      </c>
      <c r="B25" s="417"/>
      <c r="C25" s="417"/>
      <c r="D25" s="417"/>
      <c r="E25" s="417"/>
      <c r="F25" s="417"/>
      <c r="G25" s="417"/>
      <c r="H25" s="417"/>
      <c r="I25" s="417"/>
      <c r="J25" s="417"/>
      <c r="K25" s="417"/>
      <c r="L25" s="417"/>
      <c r="M25" s="417"/>
      <c r="N25" s="417"/>
      <c r="O25" s="417"/>
      <c r="P25" s="417"/>
      <c r="Q25" s="417"/>
      <c r="R25" s="417"/>
      <c r="S25" s="417"/>
      <c r="T25" s="417"/>
    </row>
  </sheetData>
  <sheetProtection/>
  <mergeCells count="2">
    <mergeCell ref="A25:T25"/>
    <mergeCell ref="A1:T1"/>
  </mergeCells>
  <printOptions/>
  <pageMargins left="0.7086614173228347" right="0.7086614173228347" top="0.7480314960629921" bottom="0.7480314960629921" header="0.31496062992125984" footer="0.31496062992125984"/>
  <pageSetup fitToHeight="1" fitToWidth="1" orientation="landscape" paperSize="9" scale="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Valentina</cp:lastModifiedBy>
  <cp:lastPrinted>2011-01-26T17:05:49Z</cp:lastPrinted>
  <dcterms:created xsi:type="dcterms:W3CDTF">2010-10-01T11:47:26Z</dcterms:created>
  <dcterms:modified xsi:type="dcterms:W3CDTF">2013-12-01T20:27:00Z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